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C:\Users\ricker_m\Work Folders\Documents\FOIA\FY2021\Proactive Disclosures\FOIA Logs\"/>
    </mc:Choice>
  </mc:AlternateContent>
  <xr:revisionPtr revIDLastSave="0" documentId="13_ncr:1_{F0220CC2-7C32-4373-89B3-0787E63E6022}" xr6:coauthVersionLast="36" xr6:coauthVersionMax="36" xr10:uidLastSave="{00000000-0000-0000-0000-000000000000}"/>
  <bookViews>
    <workbookView xWindow="0" yWindow="0" windowWidth="19200" windowHeight="6020" xr2:uid="{00000000-000D-0000-FFFF-FFFF00000000}"/>
  </bookViews>
  <sheets>
    <sheet name="Intake" sheetId="1" r:id="rId1"/>
    <sheet name="Disposition" sheetId="2" r:id="rId2"/>
  </sheets>
  <definedNames>
    <definedName name="_xlnm._FilterDatabase" localSheetId="0" hidden="1">Intake!$A$3:$G$105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0" i="2" l="1"/>
  <c r="H79" i="2" l="1"/>
  <c r="H78" i="2"/>
  <c r="H77" i="2"/>
  <c r="H76" i="2"/>
  <c r="H75" i="2"/>
  <c r="H74" i="2"/>
  <c r="H73" i="2"/>
  <c r="H72" i="2"/>
  <c r="H71" i="2"/>
  <c r="H70" i="2"/>
  <c r="H69" i="2"/>
  <c r="H68" i="2"/>
  <c r="H67" i="2"/>
  <c r="H66" i="2"/>
  <c r="H65" i="2"/>
  <c r="H64" i="2"/>
  <c r="H63" i="2"/>
  <c r="H62" i="2"/>
  <c r="H32" i="2" l="1"/>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<sst xmlns="http://schemas.openxmlformats.org/spreadsheetml/2006/main" count="1021" uniqueCount="369">
  <si>
    <t>FY Tracking Number</t>
  </si>
  <si>
    <t>Date Received</t>
  </si>
  <si>
    <t>Name of Requester</t>
  </si>
  <si>
    <t xml:space="preserve">Requester Organization Name </t>
  </si>
  <si>
    <t>Request Description</t>
  </si>
  <si>
    <t>Date Perfected</t>
  </si>
  <si>
    <t>Final Reply Date</t>
  </si>
  <si>
    <t>DNC</t>
  </si>
  <si>
    <t>American Oversight</t>
  </si>
  <si>
    <t>Wall Street Journal</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</si>
  <si>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</si>
  <si>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</si>
  <si>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</si>
  <si>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</si>
  <si>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</si>
  <si>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</si>
  <si>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</si>
  <si>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</si>
  <si>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</si>
  <si>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</si>
  <si>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</si>
  <si>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</si>
  <si>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</si>
  <si>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</si>
  <si>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</si>
  <si>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</si>
  <si>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</si>
  <si>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</si>
  <si>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</si>
  <si>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</si>
  <si>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</si>
  <si>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</si>
  <si>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Greentech Media</t>
  </si>
  <si>
    <t>Nick Bauer</t>
  </si>
  <si>
    <t>Jeremy Borden</t>
  </si>
  <si>
    <t>Date Received or Clarification Requested (yellow)</t>
  </si>
  <si>
    <t>Perfected (blue, if different)</t>
  </si>
  <si>
    <t>Response Time</t>
  </si>
  <si>
    <t>Unearthed</t>
  </si>
  <si>
    <t>Justin Glawe</t>
  </si>
  <si>
    <t>Reuters</t>
  </si>
  <si>
    <t>B7</t>
  </si>
  <si>
    <t>Emma Foehringer Merchant</t>
  </si>
  <si>
    <t>All communications as well as discussion documents, meeting notes and handouts associated with USTR's consideration of withdrawing the bifacial solar panel exclusion from June 13, 2019 to October 5, 2019</t>
  </si>
  <si>
    <t>Hart Wood</t>
  </si>
  <si>
    <t>Ann Brown</t>
  </si>
  <si>
    <t>Ben Hulac</t>
  </si>
  <si>
    <t>CQ Roll Call</t>
  </si>
  <si>
    <t xml:space="preserve">Mehreen Rasheed </t>
  </si>
  <si>
    <t>Alice Ross</t>
  </si>
  <si>
    <t>Caitie Occhipinti &amp; Shaan Gajria</t>
  </si>
  <si>
    <t>American Bridge</t>
  </si>
  <si>
    <t xml:space="preserve">Khahilia Shaw </t>
  </si>
  <si>
    <t>Finbarr Bermingham</t>
  </si>
  <si>
    <t>South China Morning Post</t>
  </si>
  <si>
    <t>FY20-138</t>
  </si>
  <si>
    <t>Alison Borochoff-Porte</t>
  </si>
  <si>
    <t xml:space="preserve">Niskanen Center </t>
  </si>
  <si>
    <t>Lawrence Carter</t>
  </si>
  <si>
    <t>Becky Morrison</t>
  </si>
  <si>
    <t>FY20-145</t>
  </si>
  <si>
    <t>FY20-146</t>
  </si>
  <si>
    <t>FY20-147</t>
  </si>
  <si>
    <t>FY20-148</t>
  </si>
  <si>
    <t>FY20-149</t>
  </si>
  <si>
    <t>FY20-150</t>
  </si>
  <si>
    <t>FY20-152</t>
  </si>
  <si>
    <t>FY20-153</t>
  </si>
  <si>
    <t>FY20-154</t>
  </si>
  <si>
    <t>FY20-155</t>
  </si>
  <si>
    <t>Michael Copley</t>
  </si>
  <si>
    <t>S&amp;P Global Market Intelligence</t>
  </si>
  <si>
    <t xml:space="preserve">Center for Biological Diversity </t>
  </si>
  <si>
    <t>Valerie Volcovici</t>
  </si>
  <si>
    <t>Luke Barratt</t>
  </si>
  <si>
    <t>Source Material</t>
  </si>
  <si>
    <t>All non-exempt communications between USTR and the following entities on multiple subjects between July 1, 2020 and August 3, 2020: ITIC, Pact World, Responsible Sourcing Network, Enough Project, Alliance for Responsible Mining, Resolve, Inc., International Organization for Migration, Responsible Business Alliance, Foxconn, TSMC, Facebook, Amazon, Google</t>
  </si>
  <si>
    <t>Records pertaining to the Jordan Cove Energy Project, Pacific Connector Gas Pipeline, Pembina Pipeline Corporation, or Veresen Inc.</t>
  </si>
  <si>
    <t>USTR reports/memos and emails exchanged with Susan Esserman or Lisa Mortier of Steptoe &amp; Johnson LLP between April 1, 2020 and June 30, 2020 that reference polysilicon or Wacker</t>
  </si>
  <si>
    <t>All email communications between USTR officials Robert Lighthizer, Jamieson Greer, Kevin Garvey, Gregg Doud, Christopher Jackson, Cameron Bishop, Kerrie Carr, Samuel Scales, Aaron Bernasconi, Jaclyn Knight, or Kimberly Ekmark and representatives from The Rotunda Group, Caudill Seed Co., and International Sprout Holdings, since November 1, 2019</t>
  </si>
  <si>
    <t>All email communications between USTR officials Cameron Bishop, Kerrie Carr, Samuel Scales, Aaron Bernasconi, Jaclyn Knight, or Kimberly Ekmark and Senator Mitch McConnell's staff since November 1, 2019</t>
  </si>
  <si>
    <t>Communications to/from specific USTR officials mentioning the key words pesticide or glyphosate and/or Mexico, Mexican, NAFTA, USMCA, Obrador, Precautionary, Toledo, Lopez-Obrador, SEMARNAT, or Tello since September 1, 2019</t>
  </si>
  <si>
    <t>Reimbursement requests for Robert Lighthizer or Kevin Garvey and travel vouchers for Ambassador Lighthizer and the staff who accompanied him between August 1, 2020 and September 1, 2020</t>
  </si>
  <si>
    <t>Email communications with the potential to shed light on the administration’s approach to negotiating ethanol tariffs with Brazil from May 1, 2020 to July 31, 2020</t>
  </si>
  <si>
    <t>All email communications between Robert Lighthizer, Jamieson Greer, Kevin Garvey, Pamela Marcus, Christopher Jackson, Abigail Bacak, or Stewart Ackerly and Stephen Miller, Robert Gabriel Jr., Jennifer Cytryn, or anyone else communicating on their behalf since September 1, 2019</t>
  </si>
  <si>
    <t>Email communications with the potential to shed light on the administration’s approach to negotiating agricultural trade deals with China from June 28, 2019 to January 15, 2020</t>
  </si>
  <si>
    <t>Electronic correspondence with USTR mentioning the Alliance to End Plastic Waste or the Basel Convention or with representatives of the Institute of Scrap Recycling, American Chemistry Council, Recycling Partnership and the Ocean Conservancy about plastic recycling, ocean plastics and the UN Environment Assembly since January 2019</t>
  </si>
  <si>
    <t>All non-exempt communications between USTR and various entities on multiple subjects between August 31, 2020 and September 30, 2020 (see also FY20-141)</t>
  </si>
  <si>
    <t>Correspondence between USTR and Tyson Foods, Valmont Industries, or Kusto Group regarding Kazakhstan since January 1, 2019</t>
  </si>
  <si>
    <t>FY21 FOIA LOG</t>
  </si>
  <si>
    <t>Backlog: FY20-06</t>
  </si>
  <si>
    <t>Backlog: FY20-144</t>
  </si>
  <si>
    <t>Simple</t>
  </si>
  <si>
    <t>FY21-01</t>
  </si>
  <si>
    <t>FY21-04</t>
  </si>
  <si>
    <t>Kara Bell</t>
  </si>
  <si>
    <t>Judicial Watch</t>
  </si>
  <si>
    <t>FY21-05</t>
  </si>
  <si>
    <t>Complex</t>
  </si>
  <si>
    <t>FY21-07</t>
  </si>
  <si>
    <t>FY21-08</t>
  </si>
  <si>
    <t>FY21-09</t>
  </si>
  <si>
    <t>FY21-11</t>
  </si>
  <si>
    <t>Kaitlin Donley</t>
  </si>
  <si>
    <t xml:space="preserve">Campaign for Tobacco-Free Kids </t>
  </si>
  <si>
    <t>FY21-12</t>
  </si>
  <si>
    <t>FY21-17</t>
  </si>
  <si>
    <t>Daniel Moore</t>
  </si>
  <si>
    <t>Pittsburgh Post-Gazette</t>
  </si>
  <si>
    <t>FY21-03</t>
  </si>
  <si>
    <t>Dave Hull</t>
  </si>
  <si>
    <t>Precision Components</t>
  </si>
  <si>
    <t>FY21-14</t>
  </si>
  <si>
    <t>Emma Merchant</t>
  </si>
  <si>
    <t xml:space="preserve">Greentech Media </t>
  </si>
  <si>
    <t>Expedited</t>
  </si>
  <si>
    <t>FY21-13</t>
  </si>
  <si>
    <t>FY21-21</t>
  </si>
  <si>
    <t>FY21-16</t>
  </si>
  <si>
    <t>FY21-19</t>
  </si>
  <si>
    <t>FY21-10</t>
  </si>
  <si>
    <t>FY21-31</t>
  </si>
  <si>
    <t>Brody Mullins</t>
  </si>
  <si>
    <t>FY21-15</t>
  </si>
  <si>
    <t>FY21-06</t>
  </si>
  <si>
    <t>Stuart Davidson</t>
  </si>
  <si>
    <t>Robbins Geller Rudman &amp; Dowd LLP</t>
  </si>
  <si>
    <t>Type of Request</t>
  </si>
  <si>
    <t>Federal Holidays</t>
  </si>
  <si>
    <t>Communications with the House Judiciary Committee regarding antitrust concerns over the business practices of Amazon, Apple, Facebook and Google. The time period for this request is August 1, 2020 to present.</t>
  </si>
  <si>
    <t>FY21-02</t>
  </si>
  <si>
    <t>Communications between the Offices of African Affairs and Agricultural Affairs and multiple companies about initiatives in Africa since January 20, 2017 (see FY20-137)</t>
  </si>
  <si>
    <t>Records including communications between USTR and CBP, pertaining to the basis of the denials for Precision Components exclusion requests from April 6, 2018 to August 20, 2020</t>
  </si>
  <si>
    <t>Policies and procedures, training materials, contracts, proposals or requests for proposals, and communications regarding the implementation and use of virtual communication tools, including but not limited to Microsoft Teams, Google Duo, Zoom, Slack, Go-To-Meeting/Go-To-Webinar, as well as USTR's virtual records management practices since October 1, 2019.</t>
  </si>
  <si>
    <t>Reimbursement requests for Robert Lighthizer or Kevin Garvey and travel vouchers for Ambassador Lighthizer and the staff who accompanied him between September 1, 2020 and October 1, 2020</t>
  </si>
  <si>
    <t>FOIA Referral DOC-NOAA-2020-001413: all documents concerning marketing, advertising, or labeling food products as "dolphin-safe."</t>
  </si>
  <si>
    <t>Congressional correspondence logs that lists correspondence between USTR and Lisa Murkowski, Marco Rubio, Todd Young, Chuck Grassley, Rand Paul, Roy Blunt, Rob Portman, Tim Scott, Mike Lee, Ron Johnson, Kelly Loeffler, or Doug Collins during 2020</t>
  </si>
  <si>
    <t>All orders, directives, guidance, or memoranda regarding the implementation of OMB guidance banning specific diversity and inclusion trainings (M-20-34 and M-20-37) and Executive Order EO-13950 on “Combating Race and Sex Stereotyping”</t>
  </si>
  <si>
    <t>Records sufficient to identify which programs or contracts have been canceled as a result of OMB guidance banning specific diversity and inclusion trainings (M-20-34 and M-20-37) and Executive Order EO-13950 on “Combating Race and Sex Stereotyping”</t>
  </si>
  <si>
    <t>Memos, emails, phone records, face-to-face meetings or internal comms about or involving the Nigerian candidate to lead the WTO, Ngozi Okonjo Iweala, or any of her representatives, including staff of Mercury Public Affairs LLC</t>
  </si>
  <si>
    <t>All records related to “modified risk tobacco products”, the non-combustible cigarette brand “IQOS”, “smoking alternatives”, and/or FDA Submission Tracking Orders MR0000059, MR0000060, MR0000061, and MR0000133 between June 1, 2020 and September 30, 2020</t>
  </si>
  <si>
    <t>All non-exempt text messages, sent or received on all agency-issued and personal devices of Cameron Bishop with multiple entities between January 1, 2020 and October 30, 2020.</t>
  </si>
  <si>
    <t xml:space="preserve">Copies of correspondence received from CropLife America regarding USMCA negotiations (June 1-November 1, 2018) and US-UK and Kenya trade agreements (January 1-November 1, 2020) </t>
  </si>
  <si>
    <t>Files of Victor Mroczka, Dax Terrill, Will Martyn, or Jeffrey Gerrish associated with USTR’s communications with First Solar about solar tariffs from October 11, 2017 to January 22, 2018.</t>
  </si>
  <si>
    <t>Records that refer to tariffs on crystalline silicon photovoltaic (“CSPV”) cells between November 4, 2020 and January 20, 2021</t>
  </si>
  <si>
    <t>FOIA logs, Ambassador's daily schedule, visitors' logs, and congressional logs from December 10, 2019 to present</t>
  </si>
  <si>
    <t>DOC BIS Referral: correspondence between Dept. of Commerce and U.S. Steel between Jan. 20, 2017 and May 29, 2019</t>
  </si>
  <si>
    <t>FY21-18</t>
  </si>
  <si>
    <t>All communications about the Uyghur Forced Labor Prevention Act, H.R. 6210 since January 1, 2020</t>
  </si>
  <si>
    <t>All communications about the blacklisting of Chinese supplier Nanchang O-Film Tech (“O-Film” or “O-Film” Tech) since January 1, 2019</t>
  </si>
  <si>
    <t>FY21-20</t>
  </si>
  <si>
    <t>Jim Puckett</t>
  </si>
  <si>
    <t>Basel Action Network</t>
  </si>
  <si>
    <t>Records related to the Arrangement Between the Government of the United States and the Government of Canada from January 1, 2019 to December 31, 2020</t>
  </si>
  <si>
    <t>Records related to meeting between USTR and Senators Portman and Brown on July 31, 2019 regarding solar exclusions</t>
  </si>
  <si>
    <t>FY21-22</t>
  </si>
  <si>
    <t>All USTR briefing materials prepared in 2020 for the incoming administration under the Presidential Transition Act.</t>
  </si>
  <si>
    <t>FY21-23</t>
  </si>
  <si>
    <t>Jean-Luc Blakey</t>
  </si>
  <si>
    <t>Global Strategic Communications Council</t>
  </si>
  <si>
    <t>Correspondence between USTR and Elanco Animal Health or Smithfield Foods relating to Taiwan and pork, ractopamine, and/or maximum residue level since January 1, 2020</t>
  </si>
  <si>
    <t>FY21-24</t>
  </si>
  <si>
    <t>FY21-25</t>
  </si>
  <si>
    <t xml:space="preserve">Sean O'Kane </t>
  </si>
  <si>
    <t>The Verge</t>
  </si>
  <si>
    <t xml:space="preserve">USTR communications with Boosted Inc. or concerning Boosted Inc. between November 2018 and November 2020. </t>
  </si>
  <si>
    <t>FY21-26</t>
  </si>
  <si>
    <t>Jacob Wallace</t>
  </si>
  <si>
    <t>E&amp;E News</t>
  </si>
  <si>
    <t>Records related to the Arrangement Between the Government of the United States and the Government of Canada from January 1, 2019 to December 31, 2020 (see also FY21-20)</t>
  </si>
  <si>
    <t>FY21-27</t>
  </si>
  <si>
    <t>Alexandra Heal</t>
  </si>
  <si>
    <t>The Bureau of Investigative Journalism</t>
  </si>
  <si>
    <t>Communications with representatives of Cargill Inc. and The Russell Group regarding poultry trade, biodiesel tax credit or renewable fuel standard since January 1, 2019</t>
  </si>
  <si>
    <t>FY21-28</t>
  </si>
  <si>
    <t>Records on the subject of creating bilateral or multilateral agreements or arrangements for trading wastes between the US and other countries since January 1, 2019</t>
  </si>
  <si>
    <t>FY21-29</t>
  </si>
  <si>
    <t>Communications with representatives of Cargill Inc. since January 1, 2019 containing sustainability or Brazil</t>
  </si>
  <si>
    <t>FY21-30</t>
  </si>
  <si>
    <t xml:space="preserve">Arturo Muñoz Holguin </t>
  </si>
  <si>
    <t>Reed Smith</t>
  </si>
  <si>
    <t>Documents or communications exchanged between the USTR and Espiritu Santo Holdings LP, Espiritu Santo Technologies LLC, L1bre Holding LLC, and/or L1bre LLC or their Representatives since May 1, 2019</t>
  </si>
  <si>
    <t>Records produced in response to closed FOIA requests: FY20-82, FY20-94, FY20-105, FY20-106, FY20-107, FY20-111, FY20-112, FY20-136, FY20-141</t>
  </si>
  <si>
    <t>FY21-32</t>
  </si>
  <si>
    <t xml:space="preserve">Records related to Hanwha Q Cells’ and Potomac International Partners’ involvement in helping the administration make its determinations on Section 201 tariffs. </t>
  </si>
  <si>
    <t>US Right to Know</t>
  </si>
  <si>
    <t>X (Trade Act)</t>
  </si>
  <si>
    <t>N/A</t>
  </si>
  <si>
    <t>FY21-33</t>
  </si>
  <si>
    <t xml:space="preserve">Royce Kinniebrew </t>
  </si>
  <si>
    <t>FY21-42</t>
  </si>
  <si>
    <t>Manetirony Clervrain</t>
  </si>
  <si>
    <t>FY21-34</t>
  </si>
  <si>
    <t>FY21-35</t>
  </si>
  <si>
    <t>FY21-36</t>
  </si>
  <si>
    <t>Sergio Hernandez</t>
  </si>
  <si>
    <t>CNN</t>
  </si>
  <si>
    <t>FY21-37</t>
  </si>
  <si>
    <t>FY21-38</t>
  </si>
  <si>
    <t>Evan Miller</t>
  </si>
  <si>
    <t xml:space="preserve"> UVA</t>
  </si>
  <si>
    <t>FY21-46</t>
  </si>
  <si>
    <t>Angela Wang</t>
  </si>
  <si>
    <t>Insider, Inc.</t>
  </si>
  <si>
    <t>FY21-39</t>
  </si>
  <si>
    <t>FY21-40</t>
  </si>
  <si>
    <t>FY21-41</t>
  </si>
  <si>
    <t>Allan Blutstein</t>
  </si>
  <si>
    <t xml:space="preserve">America Rising </t>
  </si>
  <si>
    <t>FY21-44</t>
  </si>
  <si>
    <t>Abraham Payton</t>
  </si>
  <si>
    <t>Due Diligence Group, LLC</t>
  </si>
  <si>
    <t>FY21-43</t>
  </si>
  <si>
    <t>Mikeyla K Mitchell</t>
  </si>
  <si>
    <t>FY21-45</t>
  </si>
  <si>
    <t>FY21-49</t>
  </si>
  <si>
    <t>FY21-50</t>
  </si>
  <si>
    <t>P. Riley</t>
  </si>
  <si>
    <t>Pinnacle Systems Group</t>
  </si>
  <si>
    <t>FY21-47</t>
  </si>
  <si>
    <t>S&amp;P Global</t>
  </si>
  <si>
    <t>Two emails sent from USTR to two most recent speakers, facilitators, or trainers for Dr. Martin Luther King Jr. and Black History Month observations and their fee received</t>
  </si>
  <si>
    <t>All non-exempt communications between USTR and the following entities on multiple subjects between December 11, 2020 and January 5, 2021: ITIC, Pact World, Responsible Sourcing Network, Enough Project, Alliance for Responsible Mining, Resolve, Inc., International Organization for Migration, Responsible Business Alliance, Foxconn, TSMC, Facebook, Amazon, Google, FGR, McKinsey</t>
  </si>
  <si>
    <t xml:space="preserve">Congressional correspondence  </t>
  </si>
  <si>
    <t>Emails, memos, letters, directives and text/direct/instant messages sent to (including via CC) or from Robert Lighthizer related to discussions about invoking the 25th Amendment or containing the terms "riot," "Capitol," "POTUS," "Trump," "VP," "VPOTUS," "Pence," "resign," "resignation," "25th," or "25th Amendment" and sent on or after January 6, 2021.</t>
  </si>
  <si>
    <t xml:space="preserve">Emails exchanged between USTR and emails ending in @who.eop.gov or @ovp.eop.gov related to Hanwha Q Cells, First Solar, or Section 201 tariffs on solar from April 26, 2017 to November 19, 2020 </t>
  </si>
  <si>
    <t xml:space="preserve">Emails between USTR Lighthizer and PhRMA and Pfizer lobbyists concerning IP rights relating to the COVID-19 vaccine from Nov. 10th, 2020 to Dec. 12th, 2020. </t>
  </si>
  <si>
    <t>All non-exempt communications between USTR, Katherine Tai, and the following entities on multiple subjects since January 20, 2017: ITIC, Pact World, Responsible Sourcing Network, Enough Project, Alliance for Responsible Mining, Resolve, Inc., International Organization for Migration, Responsible Business Alliance, Foxconn, TSMC, Facebook, Amazon, Google, FGR, McKinsey</t>
  </si>
  <si>
    <t>Communications with lobbyists acting on Smithfield Foods's behalf, between January 1 2019 and the present day on trade with China</t>
  </si>
  <si>
    <t>Emails received by the Acting Trade Representative since January 20, 2021, from the domain address @who.eop.gov</t>
  </si>
  <si>
    <t>Records related to the apartheid and USTR's employees since 2011</t>
  </si>
  <si>
    <t>Records RE: 5.25.2011, Bermuda Triangle, 1942 Ship wreck, Sam's Club, the atomic bomb goes third, the cure is in the reef, Commit Suicide, were not treating you, missing records, 225-75-6359, get killed, no drinking, no dancing, perform, write a sing about the cross walk, we must all pray to MGod, thats God's eye and wear a blue bob and previously released National Intelligence Estimates on former Soviet Union's space program</t>
  </si>
  <si>
    <t>Correspondence, including emails, between USTR, Chiefs of Staff and Deputy USTRs with the Office of Rep. Mike Gallagher from January 20, 2017 to January 26, 2021</t>
  </si>
  <si>
    <t>All communications regarding pending legislation in Australia requiring tech and media companies to share revenue with news outlets since December 1, 2020</t>
  </si>
  <si>
    <t>Referral from DOJ ENRD: records that concern Young Living Essential Oils, DoTERRA International, LLC, or Thrive Holdings, LLC</t>
  </si>
  <si>
    <t>Records created by or sent to USTR between October 1, 2020 and February 11, 2021 that refer or relate to China's solar and/or polysilicon industry</t>
  </si>
  <si>
    <t>FY21-48</t>
  </si>
  <si>
    <t>Mariana Lopez</t>
  </si>
  <si>
    <t>Public Citizen</t>
  </si>
  <si>
    <t xml:space="preserve">Records of former USTR officials Robert Lighthizer, Michael Nemelka or CJ Mahoney and their staff related to meetings concerning the Kenya or UK free trade deal negotiations </t>
  </si>
  <si>
    <t xml:space="preserve">Records of multiple meetings and phone calls between USTR officials and Apple CEO Tim Cook from March 15, 2018 to July 15, 2020 </t>
  </si>
  <si>
    <t>Records related to Section 301 review of John Deere joint venture</t>
  </si>
  <si>
    <t>FY21-51</t>
  </si>
  <si>
    <t>Bryce Baschuk</t>
  </si>
  <si>
    <t>Bloomberg</t>
  </si>
  <si>
    <t>All documents related to WTO dispute DS516 European Union, Measures Related to Price Comparison Methodologies
between April 1, 2019 and May 1, 2019</t>
  </si>
  <si>
    <t>FY21-52</t>
  </si>
  <si>
    <t>All documents related in whole or in part to the selection of a “director general” and/or “director-general” and/or “DG” to the “World Trade Organization” between May 1, 2020 and January 20, 2021.</t>
  </si>
  <si>
    <t>FY21-53</t>
  </si>
  <si>
    <t>Daniel Bates</t>
  </si>
  <si>
    <t>UK Reporter</t>
  </si>
  <si>
    <t>All emails, phone logs, and records regarding meetings with Sir Nicholas Clegg since October 1, 2018</t>
  </si>
  <si>
    <t>FY21-54</t>
  </si>
  <si>
    <t>Dan Humphreys</t>
  </si>
  <si>
    <t>Warnock for Georgia</t>
  </si>
  <si>
    <t>Correspondence with Latham G. Saddler III between January 1, 2017 and December 31, 2018.</t>
  </si>
  <si>
    <t>FY21-55</t>
  </si>
  <si>
    <t>Derek Kravitz</t>
  </si>
  <si>
    <t>Brown Institute for Media Innovation</t>
  </si>
  <si>
    <t>All current and former department employees under the category of political appointee, competitive, excepted service hired after Jan. 20, 2021</t>
  </si>
  <si>
    <t>FY21-56</t>
  </si>
  <si>
    <t>Eric Lipton</t>
  </si>
  <si>
    <t>New York Times</t>
  </si>
  <si>
    <t>Emails sent to/from the USTR, the deputy USTR, or AUSTR for Africa from May 2014 to Feb 2021 that include these search terms: (Kisanfu or “Tenke Fungurume” or TFM or “China Molybdenum” or “China Moly”) or (Cobalt AND “Freeport McMoran”)</t>
  </si>
  <si>
    <t>FY21-57</t>
  </si>
  <si>
    <t>All non-exempt communications between USTR and the following entities on multiple subjects between December 10, 2020 and April 5, 2021: ITIC, Apple, TechNet, Pact World, CompTIA, OECD, McKinsey, Responsible Sourcing Network, Enough Project, Alliance for Responsible Mining, Resolve, Inc., Responsible Business Alliance, Foxconn, TSMC, Wistron, Fierce Government Relations, GE, Toyota, Chevrolet, Tesla</t>
  </si>
  <si>
    <t>FY21-58</t>
  </si>
  <si>
    <t>Aditya Kalra</t>
  </si>
  <si>
    <t>All records related to India containing the key words Amazon, Walmart, Flipkart, e-commerce, FD, or foreign investment regulation since January 1, 2021</t>
  </si>
  <si>
    <t>FY21-59</t>
  </si>
  <si>
    <t>All records related to Tesla and India since October 1, 2020</t>
  </si>
  <si>
    <t>FY21-60</t>
  </si>
  <si>
    <t>Daniel Rangel</t>
  </si>
  <si>
    <t xml:space="preserve">Documents relating to negotiating history of Trans-Pacific Partnership, i.e., chapters 9, 11, 14, 17, 18, 25, 26, 29; annexes to chapters 8, 10, 11; Annex of Transparency and Procedural Fairness for Pharmaceutical Products and Medical Devices; and annexes I, II, III, IV, 15-A. </t>
  </si>
  <si>
    <t>FY21-61</t>
  </si>
  <si>
    <t>Ryan Luther</t>
  </si>
  <si>
    <t>Any communications between USTR and the office of NH Governor Christopher Sununu since January 5, 2017</t>
  </si>
  <si>
    <t>FY21-62</t>
  </si>
  <si>
    <t>Colin Kinniburgh</t>
  </si>
  <si>
    <t>Freelance reporter</t>
  </si>
  <si>
    <t xml:space="preserve">Communications between USTR and Pfizer, Moderna, AstraZeneca, or PhRMA between January 1, 2020 and April 26, 2021 </t>
  </si>
  <si>
    <t>FY21-63</t>
  </si>
  <si>
    <t xml:space="preserve">Records indicating expenditures from March 18, 2021 to the present for new furniture and electronic equipment (e.g., computer, phone, etc.) for Katherine Tai's use. </t>
  </si>
  <si>
    <t>FY21-64</t>
  </si>
  <si>
    <t>All non-exempt communications between USTR and the following entities on multiple subjects between April 6, 2021 and May 3, 2021: ITIC, Apple, TechNet, Pact World, CompTIA, OECD, McKinsey, Responsible Sourcing Network, Enough Project, Alliance for Responsible Mining, Resolve, Inc., Responsible Business Alliance, Foxconn, TSMC, Wistron, Fierce Government Relations, GE, Toyota, Chevrolet, Tesla</t>
  </si>
  <si>
    <t>FY21-65</t>
  </si>
  <si>
    <t>FY21-66</t>
  </si>
  <si>
    <t>Claire Cassedy</t>
  </si>
  <si>
    <t>KEI</t>
  </si>
  <si>
    <t>All communication between USTR officials and individuals not in the government, on the issue of Gilead’s dispute of the Russian compulsory license of remdesivir between January 1, 2020 and May 4, 2021.</t>
  </si>
  <si>
    <t>FY21-67</t>
  </si>
  <si>
    <t>Desirée LeClercq</t>
  </si>
  <si>
    <t>Cornell Law School</t>
  </si>
  <si>
    <t>Exchanges of information between USTR, DOL, State, Eswatini, and the Eswatini unions concerning the withdrawal of sanctions for labor-related purposes between January 20, 2017 and March 1, 2018.</t>
  </si>
  <si>
    <t>FY21-68</t>
  </si>
  <si>
    <t>Fanny Potkin</t>
  </si>
  <si>
    <t>Communications with USTR regarding Indonesia and Google, Facebook, Twitter, Microsoft, Youtube, Mastercard, Netflix, or Amazon since November 1, 2020</t>
  </si>
  <si>
    <t>FY21-69</t>
  </si>
  <si>
    <t>Communications with USTR regarding Vietnam and Google, Facebook, Twitter, Youtube, cybersecurity, or “internet regulations" May 1, 2020 and August 1, 2020 and March 1, 2021 to June 1, 2021</t>
  </si>
  <si>
    <t>FY21-70</t>
  </si>
  <si>
    <t xml:space="preserve">Gabriela Baczynska </t>
  </si>
  <si>
    <t>Records related to Discovery-owned Polish TV broadcaster called TVN since January 20, 2017</t>
  </si>
  <si>
    <t>FY21-71</t>
  </si>
  <si>
    <t>Syed Muhammad Usman Pirzada</t>
  </si>
  <si>
    <t>Records related to US Innovation and Competition Act and CHIPS for America legislation and Intel, AMD, TSMC, GloFo, or NVIDIA applications for subsidies since introduction of bill on April 20, 2021</t>
  </si>
  <si>
    <t>FY21-72</t>
  </si>
  <si>
    <t>Communications with USTR regarding Hong Kong and Google, Facebook, Twitter, Youtube, Amazon, Microsoft, Yahoo, Zoom, Patreon or national security law from January 1, 2021 to June 21, 2021</t>
  </si>
  <si>
    <t>FY21-73</t>
  </si>
  <si>
    <t>Julie Dohm</t>
  </si>
  <si>
    <t xml:space="preserve">Covington </t>
  </si>
  <si>
    <t>Consultation of the Commissioner of U.S. Customs and Border Protection in 
promulgation of the regulations permitting pharmacists and wholesalers to 
import prescription drugs from Canada into the United States under section 804(b)
of the FDCA (21 U.S.C. § 384(b)).</t>
  </si>
  <si>
    <t>FY21-74</t>
  </si>
  <si>
    <t>FY21-75</t>
  </si>
  <si>
    <t>FY21-76</t>
  </si>
  <si>
    <t>FY21-77</t>
  </si>
  <si>
    <t>FY21-78</t>
  </si>
  <si>
    <t>FY21-79</t>
  </si>
  <si>
    <t>FY21-80</t>
  </si>
  <si>
    <t>FY21-81</t>
  </si>
  <si>
    <t>FY21-82</t>
  </si>
  <si>
    <t>FY21-83</t>
  </si>
  <si>
    <t>FY21-84</t>
  </si>
  <si>
    <t>FY21-85</t>
  </si>
  <si>
    <t>FY21-86</t>
  </si>
  <si>
    <t>FY21-87</t>
  </si>
  <si>
    <t>FY21-88</t>
  </si>
  <si>
    <t>FY21-89</t>
  </si>
  <si>
    <t>FY21-90</t>
  </si>
  <si>
    <t>FY21-91</t>
  </si>
  <si>
    <t>FY21-92</t>
  </si>
  <si>
    <t>FY21-93</t>
  </si>
  <si>
    <t>Savanna Nolan</t>
  </si>
  <si>
    <t>Univ. of Georgia School of Law</t>
  </si>
  <si>
    <t xml:space="preserve">All communications, reports, or memoranda about WTO Appellate body appointments and/or Seung Wha Chang (also sometimes referred to as Chang Seung-Wha) between March 15, 2016 and August 15, 2016.  </t>
  </si>
  <si>
    <t>Correspondence between USTR and Indonesian government, drug co. or drug trade associations about IP rights policies in Indonesia from January 20, 2017 to-date</t>
  </si>
  <si>
    <t>Matthew Goldstein</t>
  </si>
  <si>
    <t>NY Times</t>
  </si>
  <si>
    <t>All correspondence in 2019 and 2020 regarding the sale of an assembly factory in Lordstown, Ohio by GM to Lordstown Motors or the impending merger of Lordstown with DiamondPeak Holdings</t>
  </si>
  <si>
    <t>Paul Litzher</t>
  </si>
  <si>
    <t>Records reflecting how much USTR spent on PACER over the past 10 years.</t>
  </si>
  <si>
    <t>Records created by or sent to USTR between May 1, 2021, and July 27, 2021 that refer or relate to China's solar and/or polysilicon industry</t>
  </si>
  <si>
    <t>Consultation of the Department of Health and Human Services (HHS) in 
promulgation of the regulations permitting pharmacists and wholesalers to 
import prescription drugs from Canada into the United States under section 804(b)
of the FDCA (21 U.S.C. § 384(b)).</t>
  </si>
  <si>
    <t>All non-exempt communications between USTR and the following entities on multiple subjects between July 2, 2021 and August 2, 2021: Amazon, Facebook, Google, ITIC, Apple, TechNet, Pact World, CompTIA, OECD, McKinsey, Responsible Sourcing Network, Enough Project, Alliance for Responsible Mining, Resolve, Inc., Responsible Business Alliance, Foxconn, TSMC, Wistron, Fierce Government Relations, GE, Toyota, Chevrolet, Tesla</t>
  </si>
  <si>
    <t>Juliet Lee</t>
  </si>
  <si>
    <t>National Committee on American Foreign Policy</t>
  </si>
  <si>
    <t xml:space="preserve">Copy of the 2008 Memorandum of Understanding on Illegal Logging and Associated Trade between the United State and China </t>
  </si>
  <si>
    <t>All written communication with keywords India and Mastercard, Visa, American Express, Amex or Rupay or emails exchanged with MasterCard, Visa, or Amex about India since July 1, 2021</t>
  </si>
  <si>
    <t>Emails sent (not received) by USTR Katherine Tai or CoS Nora Todd that mention Afghanistan or the Taliban from August 15, 2021, through August 17, 2021</t>
  </si>
  <si>
    <t>Tech Transparency Project</t>
  </si>
  <si>
    <t>All communications related to the Uyghur Human Rights Policy Act of 2020, S. 3744, signed into law on June 17, 2020.</t>
  </si>
  <si>
    <t xml:space="preserve">Melissa Harris </t>
  </si>
  <si>
    <t>Stanger Stanfield Law</t>
  </si>
  <si>
    <t>Records related to Section 301 tariff exclusion requests from Cable Management (Case Numbers 2018-0025-1878 -
Granulator; 2018-0025-1877 - Single Shaft Shredder; and 2018-0025-1876 - Vertical Shaft Shredder.</t>
  </si>
  <si>
    <t>Paul Ryberg</t>
  </si>
  <si>
    <t>Ryberg and Smith, LLC</t>
  </si>
  <si>
    <t>All documents that describe or explain the reason(s) subparagraph 15 CFR 2011.202(i)(3) was omitted from the definition of specialty sugar in the final rule.</t>
  </si>
  <si>
    <t>Katheryn Russ</t>
  </si>
  <si>
    <t>UC Davis</t>
  </si>
  <si>
    <t>Correspondence between USTR and EAGL, NAM, NMPF, USDEC, IDFA, Distilled Spirits, Beer Institute, or Consumer Brand Association about World Health Organization between June 2016 and June 2021.</t>
  </si>
  <si>
    <t>Simon Lester</t>
  </si>
  <si>
    <t>China Trade Monitor</t>
  </si>
  <si>
    <t>Emails from/to Stephen Vaughn, Jamieson Greer, Jeffrey Gerrish, Joseph Barloon, Dennis Shea, Robert Lighthizer that mention the words/phrases "China" or "Chinese" or "Phase 1" or "Phase One" or “Phase 2” or “Phase Two” or "Liu He" between January 21, 2017 and January 20, 2021</t>
  </si>
  <si>
    <t>All non-exempt communications between USTR and the following entities on multiple subjects between August 3, 2021 and September 1, 2021: Amazon, Facebook, Google, ITIC, Apple, TechNet, Pact World, CompTIA, OECD, McKinsey, Responsible Sourcing Network, Enough Project, Alliance for Responsible Mining, Resolve, Inc., Responsible Business Alliance, Foxconn, TSMC, Wistron, Fierce Government Relations, GE, Toyota, Chevrolet, Tesla</t>
  </si>
  <si>
    <t>Records sufficient to identify all employees at USTR who entered into a position as a “political appointee” on or after January 20, 2021, and the title or position of each employee.</t>
  </si>
  <si>
    <t>Congressional correspondence since January 20, 2021</t>
  </si>
  <si>
    <t>All records regarding a September 29, 2021 meeting with Ambassador Katherine Tai and European Union Trade Commissioner Valdis Dombrovskis</t>
  </si>
  <si>
    <t>Kathryn Russ</t>
  </si>
  <si>
    <t xml:space="preserve">Correspondence between USTR and EAGL association members about the World Health Organization or the World Health Assembly between January 20, 2017 and September 2021. </t>
  </si>
  <si>
    <t>X - Trade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</si>
</sst>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5" fillId="0" borderId="0" xfId="0" applyFont="1" applyFill="1" applyBorder="1"/>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8" fontId="2" fillId="0" borderId="0" xfId="0" applyNumberFormat="1" applyFont="1" applyFill="1"/>
    <xf numFmtId="6" fontId="2" fillId="0" borderId="0" xfId="0" applyNumberFormat="1" applyFont="1" applyFill="1"/>
    <xf numFmtId="14" fontId="2" fillId="0" borderId="0" xfId="0" applyNumberFormat="1" applyFont="1" applyFill="1" applyBorder="1"/>
    <xf numFmtId="0" fontId="2" fillId="0" borderId="3" xfId="0" applyFont="1" applyFill="1" applyBorder="1" applyAlignment="1">
      <alignment horizontal="left"/>
    </xf>
    <xf numFmtId="0" fontId="2" fillId="0" borderId="4"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5" xfId="0" applyFont="1" applyFill="1" applyBorder="1" applyAlignment="1">
      <alignment horizontal="center" wrapText="1"/>
    </xf>
    <xf numFmtId="14" fontId="1" fillId="0" borderId="0" xfId="0" applyNumberFormat="1" applyFont="1" applyFill="1" applyAlignment="1">
      <alignment horizontal="center" wrapText="1"/>
    </xf>
    <xf numFmtId="0" fontId="0" fillId="0" borderId="0" xfId="0" applyFill="1" applyAlignment="1">
      <alignment vertical="center" wrapText="1"/>
    </xf>
    <xf numFmtId="14" fontId="5" fillId="0" borderId="0" xfId="0" applyNumberFormat="1" applyFont="1" applyFill="1" applyBorder="1" applyAlignment="1">
      <alignment wrapText="1"/>
    </xf>
    <xf numFmtId="0" fontId="2" fillId="0" borderId="0" xfId="0" applyFont="1" applyAlignment="1">
      <alignment horizontal="center"/>
    </xf>
    <xf numFmtId="6" fontId="2" fillId="0" borderId="0" xfId="0" applyNumberFormat="1" applyFont="1" applyFill="1" applyBorder="1"/>
    <xf numFmtId="14" fontId="2" fillId="0" borderId="0" xfId="0" applyNumberFormat="1" applyFont="1" applyFill="1"/>
    <xf numFmtId="14" fontId="5" fillId="0" borderId="0" xfId="0" applyNumberFormat="1" applyFont="1" applyFill="1" applyAlignment="1">
      <alignment horizontal="left" wrapText="1"/>
    </xf>
    <xf numFmtId="14" fontId="6" fillId="0" borderId="0" xfId="0" applyNumberFormat="1" applyFont="1" applyFill="1" applyAlignment="1">
      <alignment horizontal="left" wrapText="1"/>
    </xf>
    <xf numFmtId="14" fontId="2" fillId="0" borderId="0" xfId="0" applyNumberFormat="1" applyFont="1" applyFill="1" applyAlignment="1">
      <alignment horizontal="left" wrapText="1"/>
    </xf>
    <xf numFmtId="14" fontId="2" fillId="0" borderId="0" xfId="0" applyNumberFormat="1" applyFont="1" applyAlignment="1">
      <alignment vertical="center" wrapText="1"/>
    </xf>
    <xf numFmtId="14" fontId="2" fillId="0" borderId="0" xfId="0" applyNumberFormat="1" applyFont="1" applyFill="1" applyAlignment="1">
      <alignment vertical="center" wrapText="1"/>
    </xf>
    <xf numFmtId="0" fontId="5" fillId="0" borderId="0" xfId="0"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14" fontId="5" fillId="0" borderId="0" xfId="0" applyNumberFormat="1" applyFont="1" applyFill="1" applyBorder="1" applyAlignment="1">
      <alignment horizontal="center"/>
    </xf>
    <xf numFmtId="0" fontId="2" fillId="0" borderId="1" xfId="0" applyFont="1" applyFill="1" applyBorder="1" applyAlignment="1">
      <alignment wrapText="1"/>
    </xf>
    <xf numFmtId="0" fontId="3" fillId="0" borderId="6"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1" fillId="0" borderId="2" xfId="0" applyFont="1" applyFill="1" applyBorder="1" applyAlignment="1">
      <alignment horizontal="center" textRotation="90" wrapText="1"/>
    </xf>
    <xf numFmtId="16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14" fontId="2" fillId="0" borderId="0" xfId="0" applyNumberFormat="1" applyFont="1" applyFill="1" applyBorder="1" applyAlignment="1">
      <alignment vertical="center" wrapText="1"/>
    </xf>
    <xf numFmtId="0" fontId="2" fillId="0" borderId="0" xfId="0" applyFont="1" applyFill="1" applyBorder="1" applyAlignment="1">
      <alignment horizontal="left" wrapText="1"/>
    </xf>
    <xf numFmtId="14" fontId="2" fillId="0" borderId="1" xfId="0" applyNumberFormat="1" applyFont="1" applyFill="1" applyBorder="1" applyAlignment="1">
      <alignment horizontal="left" wrapText="1"/>
    </xf>
    <xf numFmtId="14" fontId="5" fillId="0" borderId="0" xfId="0" applyNumberFormat="1" applyFont="1" applyFill="1" applyBorder="1" applyAlignment="1">
      <alignment horizontal="left" wrapText="1"/>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1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Fill="1" applyBorder="1" applyAlignment="1">
      <alignment horizontal="right"/>
    </xf>
    <xf numFmtId="1" fontId="5" fillId="0" borderId="0" xfId="0" applyNumberFormat="1" applyFont="1" applyFill="1" applyBorder="1" applyAlignment="1">
      <alignment horizontal="right" wrapText="1"/>
    </xf>
    <xf numFmtId="1" fontId="2"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8" fontId="2" fillId="0" borderId="0" xfId="0" applyNumberFormat="1" applyFont="1" applyFill="1" applyBorder="1" applyAlignment="1">
      <alignment horizontal="center"/>
    </xf>
    <xf numFmtId="14" fontId="2" fillId="0" borderId="0" xfId="0" applyNumberFormat="1" applyFont="1" applyFill="1" applyAlignment="1">
      <alignment horizontal="center" wrapText="1"/>
    </xf>
    <xf numFmtId="14" fontId="2" fillId="0" borderId="0" xfId="0" applyNumberFormat="1" applyFont="1" applyFill="1" applyAlignment="1">
      <alignment horizontal="center"/>
    </xf>
    <xf numFmtId="14" fontId="2" fillId="0" borderId="0" xfId="0" applyNumberFormat="1" applyFont="1" applyAlignment="1">
      <alignment horizontal="center"/>
    </xf>
    <xf numFmtId="14" fontId="2" fillId="0" borderId="0" xfId="0" applyNumberFormat="1" applyFont="1" applyBorder="1" applyAlignment="1">
      <alignment wrapText="1"/>
    </xf>
    <xf numFmtId="14" fontId="2" fillId="0" borderId="0" xfId="0" applyNumberFormat="1" applyFont="1" applyBorder="1" applyAlignment="1">
      <alignment horizontal="center" wrapText="1"/>
    </xf>
    <xf numFmtId="0" fontId="1" fillId="0" borderId="2" xfId="0" applyFont="1" applyFill="1" applyBorder="1" applyAlignment="1">
      <alignment horizontal="center"/>
    </xf>
    <xf numFmtId="0" fontId="2" fillId="0" borderId="0" xfId="0" applyFont="1" applyFill="1" applyBorder="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55"/>
  <sheetViews>
    <sheetView tabSelected="1" workbookViewId="0">
      <selection activeCell="A109" sqref="A109"/>
    </sheetView>
  </sheetViews>
  <sheetFormatPr defaultColWidth="9.08984375" defaultRowHeight="14" x14ac:dyDescent="0.3"/>
  <cols>
    <col min="1" max="1" width="10.08984375" style="23" bestFit="1" customWidth="1"/>
    <col min="2" max="2" width="11.81640625" style="22" customWidth="1"/>
    <col min="3" max="3" width="14.81640625" style="7" customWidth="1"/>
    <col min="4" max="4" width="23.26953125" style="19" customWidth="1"/>
    <col min="5" max="5" width="55.7265625" style="19" customWidth="1"/>
    <col min="6" max="6" width="15.08984375" style="22" bestFit="1" customWidth="1"/>
    <col min="7" max="7" width="10.08984375" style="22" bestFit="1" customWidth="1"/>
    <col min="8" max="8" width="11.81640625" style="2" customWidth="1"/>
    <col min="9" max="9" width="12.26953125" style="18" bestFit="1" customWidth="1"/>
    <col min="10" max="10" width="12.36328125" style="18" customWidth="1"/>
    <col min="11" max="11" width="10.36328125" style="2" customWidth="1"/>
    <col min="12" max="12" width="21.36328125" style="2" customWidth="1"/>
    <col min="13" max="13" width="19.6328125" style="2" customWidth="1"/>
    <col min="14" max="14" width="18.6328125" style="2" customWidth="1"/>
    <col min="15" max="15" width="9.81640625" style="2" customWidth="1"/>
    <col min="16" max="16" width="18.6328125" style="2" customWidth="1"/>
    <col min="17" max="17" width="10.08984375" style="2" customWidth="1"/>
    <col min="18" max="16384" width="9.08984375" style="2"/>
  </cols>
  <sheetData>
    <row r="1" spans="1:34" x14ac:dyDescent="0.3">
      <c r="A1" s="79" t="s">
        <v>89</v>
      </c>
      <c r="B1" s="79"/>
      <c r="C1" s="79"/>
      <c r="D1" s="79"/>
      <c r="E1" s="79"/>
      <c r="F1" s="79"/>
      <c r="G1" s="79"/>
      <c r="H1" s="20"/>
      <c r="I1" s="20"/>
      <c r="J1" s="20"/>
      <c r="K1" s="20"/>
    </row>
    <row r="2" spans="1:34" x14ac:dyDescent="0.3">
      <c r="A2" s="33"/>
      <c r="B2" s="34"/>
      <c r="C2" s="35"/>
      <c r="D2" s="36"/>
      <c r="E2" s="36"/>
      <c r="F2" s="34"/>
      <c r="G2" s="37"/>
    </row>
    <row r="3" spans="1:34" s="6" customFormat="1" ht="42" x14ac:dyDescent="0.3">
      <c r="A3" s="3" t="s">
        <v>0</v>
      </c>
      <c r="B3" s="50" t="s">
        <v>1</v>
      </c>
      <c r="C3" s="50" t="s">
        <v>2</v>
      </c>
      <c r="D3" s="50" t="s">
        <v>3</v>
      </c>
      <c r="E3" s="3" t="s">
        <v>4</v>
      </c>
      <c r="F3" s="51" t="s">
        <v>5</v>
      </c>
      <c r="G3" s="50" t="s">
        <v>6</v>
      </c>
      <c r="H3" s="4"/>
      <c r="I3" s="4"/>
      <c r="J3" s="4"/>
      <c r="K3" s="4"/>
      <c r="L3" s="4"/>
      <c r="M3" s="4"/>
      <c r="N3" s="4"/>
      <c r="O3" s="4"/>
      <c r="P3" s="4"/>
      <c r="Q3" s="4"/>
      <c r="R3" s="4"/>
      <c r="S3" s="5"/>
      <c r="T3" s="5"/>
      <c r="U3" s="5"/>
      <c r="V3" s="5"/>
      <c r="W3" s="5"/>
      <c r="X3" s="5"/>
      <c r="Y3" s="5"/>
      <c r="Z3" s="5"/>
      <c r="AA3" s="5"/>
      <c r="AB3" s="5"/>
      <c r="AC3" s="5"/>
      <c r="AD3" s="5"/>
      <c r="AE3" s="5"/>
      <c r="AF3" s="5"/>
      <c r="AG3" s="5"/>
    </row>
    <row r="4" spans="1:34" s="46" customFormat="1" ht="56" x14ac:dyDescent="0.3">
      <c r="A4" s="8" t="s">
        <v>90</v>
      </c>
      <c r="B4" s="21">
        <v>43746</v>
      </c>
      <c r="C4" s="8" t="s">
        <v>42</v>
      </c>
      <c r="D4" s="8" t="s">
        <v>32</v>
      </c>
      <c r="E4" s="8" t="s">
        <v>43</v>
      </c>
      <c r="F4" s="21">
        <v>43746</v>
      </c>
      <c r="G4" s="21">
        <v>44140</v>
      </c>
      <c r="H4" s="13"/>
      <c r="I4" s="13"/>
      <c r="J4" s="44"/>
      <c r="K4" s="29"/>
      <c r="L4" s="44"/>
      <c r="M4" s="44"/>
      <c r="N4" s="44"/>
      <c r="O4" s="44"/>
      <c r="P4" s="44"/>
      <c r="Q4" s="44"/>
      <c r="R4" s="44"/>
      <c r="S4" s="44"/>
      <c r="T4" s="45"/>
      <c r="U4" s="45"/>
      <c r="V4" s="45"/>
      <c r="W4" s="45"/>
      <c r="X4" s="45"/>
      <c r="Y4" s="45"/>
      <c r="Z4" s="45"/>
      <c r="AA4" s="45"/>
      <c r="AB4" s="45"/>
      <c r="AC4" s="45"/>
      <c r="AD4" s="45"/>
      <c r="AE4" s="45"/>
      <c r="AF4" s="45"/>
      <c r="AG4" s="45"/>
      <c r="AH4" s="45"/>
    </row>
    <row r="5" spans="1:34" s="29" customFormat="1" ht="42" x14ac:dyDescent="0.3">
      <c r="A5" s="8" t="s">
        <v>55</v>
      </c>
      <c r="B5" s="21">
        <v>44063</v>
      </c>
      <c r="C5" s="53" t="s">
        <v>56</v>
      </c>
      <c r="D5" s="8" t="s">
        <v>57</v>
      </c>
      <c r="E5" s="8" t="s">
        <v>77</v>
      </c>
      <c r="F5" s="21">
        <v>44063</v>
      </c>
      <c r="G5" s="21">
        <v>44132</v>
      </c>
    </row>
    <row r="6" spans="1:34" s="29" customFormat="1" ht="42" x14ac:dyDescent="0.3">
      <c r="A6" s="8" t="s">
        <v>91</v>
      </c>
      <c r="B6" s="21">
        <v>44075</v>
      </c>
      <c r="C6" s="8" t="s">
        <v>70</v>
      </c>
      <c r="D6" s="8" t="s">
        <v>71</v>
      </c>
      <c r="E6" s="8" t="s">
        <v>78</v>
      </c>
      <c r="F6" s="21">
        <v>44075</v>
      </c>
      <c r="G6" s="21">
        <v>44187</v>
      </c>
      <c r="K6" s="48"/>
    </row>
    <row r="7" spans="1:34" s="29" customFormat="1" ht="84" x14ac:dyDescent="0.3">
      <c r="A7" s="8" t="s">
        <v>60</v>
      </c>
      <c r="B7" s="21">
        <v>44082</v>
      </c>
      <c r="C7" s="8" t="s">
        <v>52</v>
      </c>
      <c r="D7" s="8" t="s">
        <v>8</v>
      </c>
      <c r="E7" s="8" t="s">
        <v>79</v>
      </c>
      <c r="F7" s="21">
        <v>44082</v>
      </c>
      <c r="G7" s="21">
        <v>44109</v>
      </c>
      <c r="K7" s="43"/>
    </row>
    <row r="8" spans="1:34" s="29" customFormat="1" ht="56" x14ac:dyDescent="0.3">
      <c r="A8" s="8" t="s">
        <v>61</v>
      </c>
      <c r="B8" s="21">
        <v>44082</v>
      </c>
      <c r="C8" s="8" t="s">
        <v>52</v>
      </c>
      <c r="D8" s="8" t="s">
        <v>8</v>
      </c>
      <c r="E8" s="8" t="s">
        <v>80</v>
      </c>
      <c r="F8" s="21">
        <v>44082</v>
      </c>
      <c r="G8" s="21">
        <v>44109</v>
      </c>
    </row>
    <row r="9" spans="1:34" s="29" customFormat="1" ht="56" x14ac:dyDescent="0.3">
      <c r="A9" s="8" t="s">
        <v>62</v>
      </c>
      <c r="B9" s="21">
        <v>44085</v>
      </c>
      <c r="C9" s="8" t="s">
        <v>45</v>
      </c>
      <c r="D9" s="8" t="s">
        <v>72</v>
      </c>
      <c r="E9" s="8" t="s">
        <v>81</v>
      </c>
      <c r="F9" s="21">
        <v>44085</v>
      </c>
      <c r="G9" s="8">
        <v>44210</v>
      </c>
    </row>
    <row r="10" spans="1:34" s="29" customFormat="1" ht="42" x14ac:dyDescent="0.3">
      <c r="A10" s="8" t="s">
        <v>63</v>
      </c>
      <c r="B10" s="21">
        <v>44088</v>
      </c>
      <c r="C10" s="8" t="s">
        <v>33</v>
      </c>
      <c r="D10" s="8" t="s">
        <v>7</v>
      </c>
      <c r="E10" s="8" t="s">
        <v>82</v>
      </c>
      <c r="F10" s="21">
        <v>44088</v>
      </c>
      <c r="G10" s="21">
        <v>44109</v>
      </c>
    </row>
    <row r="11" spans="1:34" s="29" customFormat="1" ht="42" x14ac:dyDescent="0.3">
      <c r="A11" s="8" t="s">
        <v>64</v>
      </c>
      <c r="B11" s="21">
        <v>44089</v>
      </c>
      <c r="C11" s="8" t="s">
        <v>44</v>
      </c>
      <c r="D11" s="8" t="s">
        <v>8</v>
      </c>
      <c r="E11" s="8" t="s">
        <v>83</v>
      </c>
      <c r="F11" s="21">
        <v>44089</v>
      </c>
      <c r="G11" s="21">
        <v>44131</v>
      </c>
    </row>
    <row r="12" spans="1:34" s="29" customFormat="1" ht="70" x14ac:dyDescent="0.3">
      <c r="A12" s="8" t="s">
        <v>65</v>
      </c>
      <c r="B12" s="21">
        <v>44090</v>
      </c>
      <c r="C12" s="8" t="s">
        <v>48</v>
      </c>
      <c r="D12" s="8" t="s">
        <v>8</v>
      </c>
      <c r="E12" s="8" t="s">
        <v>84</v>
      </c>
      <c r="F12" s="21">
        <v>44090</v>
      </c>
      <c r="G12" s="21">
        <v>44132</v>
      </c>
    </row>
    <row r="13" spans="1:34" s="29" customFormat="1" ht="42" x14ac:dyDescent="0.3">
      <c r="A13" s="8" t="s">
        <v>66</v>
      </c>
      <c r="B13" s="21">
        <v>44092</v>
      </c>
      <c r="C13" s="8" t="s">
        <v>44</v>
      </c>
      <c r="D13" s="8" t="s">
        <v>8</v>
      </c>
      <c r="E13" s="8" t="s">
        <v>85</v>
      </c>
      <c r="F13" s="21">
        <v>44092</v>
      </c>
      <c r="G13" s="21">
        <v>44118</v>
      </c>
    </row>
    <row r="14" spans="1:34" s="29" customFormat="1" ht="84" x14ac:dyDescent="0.3">
      <c r="A14" s="8" t="s">
        <v>67</v>
      </c>
      <c r="B14" s="21">
        <v>44098</v>
      </c>
      <c r="C14" s="8" t="s">
        <v>73</v>
      </c>
      <c r="D14" s="8" t="s">
        <v>40</v>
      </c>
      <c r="E14" s="8" t="s">
        <v>86</v>
      </c>
      <c r="F14" s="21">
        <v>44098</v>
      </c>
      <c r="G14" s="21">
        <v>44195</v>
      </c>
      <c r="K14" s="38"/>
    </row>
    <row r="15" spans="1:34" s="29" customFormat="1" ht="42" x14ac:dyDescent="0.3">
      <c r="A15" s="8" t="s">
        <v>68</v>
      </c>
      <c r="B15" s="21">
        <v>44104</v>
      </c>
      <c r="C15" s="8" t="s">
        <v>39</v>
      </c>
      <c r="D15" s="8"/>
      <c r="E15" s="8" t="s">
        <v>87</v>
      </c>
      <c r="F15" s="21">
        <v>44104</v>
      </c>
      <c r="G15" s="21">
        <v>44172</v>
      </c>
    </row>
    <row r="16" spans="1:34" s="29" customFormat="1" ht="42" x14ac:dyDescent="0.3">
      <c r="A16" s="8" t="s">
        <v>69</v>
      </c>
      <c r="B16" s="21">
        <v>44104</v>
      </c>
      <c r="C16" s="8" t="s">
        <v>74</v>
      </c>
      <c r="D16" s="8" t="s">
        <v>75</v>
      </c>
      <c r="E16" s="8" t="s">
        <v>88</v>
      </c>
      <c r="F16" s="21">
        <v>44104</v>
      </c>
      <c r="G16" s="21">
        <v>44132</v>
      </c>
    </row>
    <row r="17" spans="1:9" s="29" customFormat="1" ht="56" x14ac:dyDescent="0.3">
      <c r="A17" s="8" t="s">
        <v>93</v>
      </c>
      <c r="B17" s="21">
        <v>44110</v>
      </c>
      <c r="C17" s="8" t="s">
        <v>39</v>
      </c>
      <c r="D17" s="8"/>
      <c r="E17" s="8" t="s">
        <v>129</v>
      </c>
      <c r="F17" s="21">
        <v>44110</v>
      </c>
      <c r="G17" s="21">
        <v>44138</v>
      </c>
    </row>
    <row r="18" spans="1:9" s="29" customFormat="1" ht="42" x14ac:dyDescent="0.3">
      <c r="A18" s="8" t="s">
        <v>130</v>
      </c>
      <c r="B18" s="21">
        <v>44111</v>
      </c>
      <c r="C18" s="8" t="s">
        <v>59</v>
      </c>
      <c r="D18" s="8"/>
      <c r="E18" s="8" t="s">
        <v>131</v>
      </c>
      <c r="F18" s="21">
        <v>44111</v>
      </c>
      <c r="G18" s="21">
        <v>44201</v>
      </c>
    </row>
    <row r="19" spans="1:9" s="29" customFormat="1" ht="42" x14ac:dyDescent="0.3">
      <c r="A19" s="8" t="s">
        <v>109</v>
      </c>
      <c r="B19" s="21">
        <v>44111</v>
      </c>
      <c r="C19" s="8" t="s">
        <v>110</v>
      </c>
      <c r="D19" s="8" t="s">
        <v>111</v>
      </c>
      <c r="E19" s="8" t="s">
        <v>132</v>
      </c>
      <c r="F19" s="21">
        <v>44111</v>
      </c>
      <c r="G19" s="21">
        <v>44172</v>
      </c>
    </row>
    <row r="20" spans="1:9" s="29" customFormat="1" ht="84" x14ac:dyDescent="0.3">
      <c r="A20" s="8" t="s">
        <v>94</v>
      </c>
      <c r="B20" s="21">
        <v>44112</v>
      </c>
      <c r="C20" s="8" t="s">
        <v>95</v>
      </c>
      <c r="D20" s="8" t="s">
        <v>96</v>
      </c>
      <c r="E20" s="8" t="s">
        <v>133</v>
      </c>
      <c r="F20" s="21">
        <v>44112</v>
      </c>
      <c r="G20" s="21">
        <v>44139</v>
      </c>
    </row>
    <row r="21" spans="1:9" s="29" customFormat="1" ht="42" x14ac:dyDescent="0.3">
      <c r="A21" s="8" t="s">
        <v>97</v>
      </c>
      <c r="B21" s="21">
        <v>44116</v>
      </c>
      <c r="C21" s="8" t="s">
        <v>33</v>
      </c>
      <c r="D21" s="8" t="s">
        <v>7</v>
      </c>
      <c r="E21" s="8" t="s">
        <v>134</v>
      </c>
      <c r="F21" s="21">
        <v>44116</v>
      </c>
      <c r="G21" s="21">
        <v>44139</v>
      </c>
    </row>
    <row r="22" spans="1:9" s="29" customFormat="1" ht="42" x14ac:dyDescent="0.3">
      <c r="A22" s="8" t="s">
        <v>124</v>
      </c>
      <c r="B22" s="21">
        <v>44119</v>
      </c>
      <c r="C22" s="8" t="s">
        <v>125</v>
      </c>
      <c r="D22" s="8" t="s">
        <v>126</v>
      </c>
      <c r="E22" s="8" t="s">
        <v>135</v>
      </c>
      <c r="F22" s="21">
        <v>44119</v>
      </c>
      <c r="G22" s="21">
        <v>44194</v>
      </c>
    </row>
    <row r="23" spans="1:9" s="29" customFormat="1" ht="70" x14ac:dyDescent="0.3">
      <c r="A23" s="8" t="s">
        <v>99</v>
      </c>
      <c r="B23" s="21">
        <v>44123</v>
      </c>
      <c r="C23" s="8" t="s">
        <v>50</v>
      </c>
      <c r="D23" s="8" t="s">
        <v>51</v>
      </c>
      <c r="E23" s="61" t="s">
        <v>136</v>
      </c>
      <c r="F23" s="21">
        <v>44123</v>
      </c>
      <c r="G23" s="21">
        <v>44147</v>
      </c>
    </row>
    <row r="24" spans="1:9" s="29" customFormat="1" ht="56" x14ac:dyDescent="0.3">
      <c r="A24" s="8" t="s">
        <v>100</v>
      </c>
      <c r="B24" s="21">
        <v>44124</v>
      </c>
      <c r="C24" s="8" t="s">
        <v>44</v>
      </c>
      <c r="D24" s="8" t="s">
        <v>8</v>
      </c>
      <c r="E24" s="8" t="s">
        <v>137</v>
      </c>
      <c r="F24" s="21">
        <v>44124</v>
      </c>
      <c r="G24" s="21">
        <v>44147</v>
      </c>
    </row>
    <row r="25" spans="1:9" s="29" customFormat="1" ht="70" x14ac:dyDescent="0.3">
      <c r="A25" s="8" t="s">
        <v>101</v>
      </c>
      <c r="B25" s="21">
        <v>44124</v>
      </c>
      <c r="C25" s="8" t="s">
        <v>44</v>
      </c>
      <c r="D25" s="8" t="s">
        <v>8</v>
      </c>
      <c r="E25" s="8" t="s">
        <v>138</v>
      </c>
      <c r="F25" s="21">
        <v>44124</v>
      </c>
      <c r="G25" s="21">
        <v>44147</v>
      </c>
    </row>
    <row r="26" spans="1:9" s="29" customFormat="1" ht="56" x14ac:dyDescent="0.3">
      <c r="A26" s="8" t="s">
        <v>120</v>
      </c>
      <c r="B26" s="21">
        <v>44126</v>
      </c>
      <c r="C26" s="8" t="s">
        <v>53</v>
      </c>
      <c r="D26" s="8" t="s">
        <v>54</v>
      </c>
      <c r="E26" s="8" t="s">
        <v>139</v>
      </c>
      <c r="F26" s="21">
        <v>44126</v>
      </c>
      <c r="G26" s="21">
        <v>44193</v>
      </c>
      <c r="I26" s="39"/>
    </row>
    <row r="27" spans="1:9" s="29" customFormat="1" ht="70" x14ac:dyDescent="0.3">
      <c r="A27" s="8" t="s">
        <v>102</v>
      </c>
      <c r="B27" s="21">
        <v>44126</v>
      </c>
      <c r="C27" s="8" t="s">
        <v>103</v>
      </c>
      <c r="D27" s="8" t="s">
        <v>104</v>
      </c>
      <c r="E27" s="8" t="s">
        <v>140</v>
      </c>
      <c r="F27" s="21">
        <v>44126</v>
      </c>
      <c r="G27" s="21">
        <v>44154</v>
      </c>
      <c r="I27" s="39"/>
    </row>
    <row r="28" spans="1:9" s="29" customFormat="1" ht="42" x14ac:dyDescent="0.3">
      <c r="A28" s="8" t="s">
        <v>105</v>
      </c>
      <c r="B28" s="21">
        <v>44134</v>
      </c>
      <c r="C28" s="8" t="s">
        <v>39</v>
      </c>
      <c r="D28" s="8"/>
      <c r="E28" s="8" t="s">
        <v>141</v>
      </c>
      <c r="F28" s="21">
        <v>44134</v>
      </c>
      <c r="G28" s="21">
        <v>44165</v>
      </c>
      <c r="I28" s="39"/>
    </row>
    <row r="29" spans="1:9" s="29" customFormat="1" ht="42" x14ac:dyDescent="0.3">
      <c r="A29" s="8" t="s">
        <v>116</v>
      </c>
      <c r="B29" s="21">
        <v>44144</v>
      </c>
      <c r="C29" s="8" t="s">
        <v>58</v>
      </c>
      <c r="D29" s="8" t="s">
        <v>38</v>
      </c>
      <c r="E29" s="8" t="s">
        <v>142</v>
      </c>
      <c r="F29" s="21">
        <v>44144</v>
      </c>
      <c r="G29" s="21">
        <v>44172</v>
      </c>
      <c r="I29" s="39"/>
    </row>
    <row r="30" spans="1:9" s="29" customFormat="1" ht="42" x14ac:dyDescent="0.3">
      <c r="A30" s="8" t="s">
        <v>112</v>
      </c>
      <c r="B30" s="21">
        <v>44145</v>
      </c>
      <c r="C30" s="8" t="s">
        <v>113</v>
      </c>
      <c r="D30" s="8" t="s">
        <v>114</v>
      </c>
      <c r="E30" s="8" t="s">
        <v>143</v>
      </c>
      <c r="F30" s="21">
        <v>44145</v>
      </c>
      <c r="G30" s="21">
        <v>44172</v>
      </c>
    </row>
    <row r="31" spans="1:9" s="29" customFormat="1" ht="28" x14ac:dyDescent="0.3">
      <c r="A31" s="8" t="s">
        <v>123</v>
      </c>
      <c r="B31" s="21">
        <v>44152</v>
      </c>
      <c r="C31" s="8" t="s">
        <v>45</v>
      </c>
      <c r="D31" s="8" t="s">
        <v>72</v>
      </c>
      <c r="E31" s="8" t="s">
        <v>144</v>
      </c>
      <c r="F31" s="21">
        <v>44152</v>
      </c>
      <c r="G31" s="21">
        <v>44193</v>
      </c>
    </row>
    <row r="32" spans="1:9" s="29" customFormat="1" ht="28" x14ac:dyDescent="0.3">
      <c r="A32" s="8" t="s">
        <v>118</v>
      </c>
      <c r="B32" s="21">
        <v>44159</v>
      </c>
      <c r="C32" s="8" t="s">
        <v>39</v>
      </c>
      <c r="D32" s="8"/>
      <c r="E32" s="8" t="s">
        <v>145</v>
      </c>
      <c r="F32" s="21">
        <v>44159</v>
      </c>
      <c r="G32" s="21">
        <v>44187</v>
      </c>
    </row>
    <row r="33" spans="1:8" s="29" customFormat="1" ht="28" x14ac:dyDescent="0.3">
      <c r="A33" s="8" t="s">
        <v>106</v>
      </c>
      <c r="B33" s="21">
        <v>44160</v>
      </c>
      <c r="C33" s="8" t="s">
        <v>107</v>
      </c>
      <c r="D33" s="8" t="s">
        <v>108</v>
      </c>
      <c r="E33" s="8" t="s">
        <v>146</v>
      </c>
      <c r="F33" s="21">
        <v>44160</v>
      </c>
      <c r="G33" s="21">
        <v>44165</v>
      </c>
    </row>
    <row r="34" spans="1:8" s="29" customFormat="1" ht="28" x14ac:dyDescent="0.3">
      <c r="A34" s="8" t="s">
        <v>147</v>
      </c>
      <c r="B34" s="21">
        <v>44160</v>
      </c>
      <c r="C34" s="8" t="s">
        <v>34</v>
      </c>
      <c r="D34" s="8"/>
      <c r="E34" s="8" t="s">
        <v>148</v>
      </c>
      <c r="F34" s="21">
        <v>44160</v>
      </c>
      <c r="G34" s="21">
        <v>44217</v>
      </c>
    </row>
    <row r="35" spans="1:8" s="29" customFormat="1" ht="42" x14ac:dyDescent="0.3">
      <c r="A35" s="8" t="s">
        <v>119</v>
      </c>
      <c r="B35" s="21">
        <v>44160</v>
      </c>
      <c r="C35" s="8" t="s">
        <v>34</v>
      </c>
      <c r="D35" s="8"/>
      <c r="E35" s="8" t="s">
        <v>149</v>
      </c>
      <c r="F35" s="21">
        <v>44160</v>
      </c>
      <c r="G35" s="21">
        <v>44188</v>
      </c>
    </row>
    <row r="36" spans="1:8" s="29" customFormat="1" ht="42" x14ac:dyDescent="0.3">
      <c r="A36" s="8" t="s">
        <v>150</v>
      </c>
      <c r="B36" s="21">
        <v>44169</v>
      </c>
      <c r="C36" s="8" t="s">
        <v>151</v>
      </c>
      <c r="D36" s="8" t="s">
        <v>152</v>
      </c>
      <c r="E36" s="8" t="s">
        <v>153</v>
      </c>
      <c r="F36" s="21">
        <v>44169</v>
      </c>
      <c r="G36" s="21">
        <v>44238</v>
      </c>
      <c r="H36" s="13"/>
    </row>
    <row r="37" spans="1:8" s="29" customFormat="1" ht="28" x14ac:dyDescent="0.3">
      <c r="A37" s="8" t="s">
        <v>117</v>
      </c>
      <c r="B37" s="21">
        <v>44169</v>
      </c>
      <c r="C37" s="8" t="s">
        <v>113</v>
      </c>
      <c r="D37" s="8" t="s">
        <v>114</v>
      </c>
      <c r="E37" s="8" t="s">
        <v>154</v>
      </c>
      <c r="F37" s="21">
        <v>44169</v>
      </c>
      <c r="G37" s="21">
        <v>44179</v>
      </c>
      <c r="H37" s="13"/>
    </row>
    <row r="38" spans="1:8" s="29" customFormat="1" ht="28" x14ac:dyDescent="0.3">
      <c r="A38" s="8" t="s">
        <v>155</v>
      </c>
      <c r="B38" s="21">
        <v>44172</v>
      </c>
      <c r="C38" s="8" t="s">
        <v>46</v>
      </c>
      <c r="D38" s="8" t="s">
        <v>47</v>
      </c>
      <c r="E38" s="8" t="s">
        <v>156</v>
      </c>
      <c r="F38" s="21">
        <v>44172</v>
      </c>
      <c r="G38" s="21">
        <v>44305</v>
      </c>
      <c r="H38" s="13"/>
    </row>
    <row r="39" spans="1:8" s="29" customFormat="1" ht="42" x14ac:dyDescent="0.3">
      <c r="A39" s="8" t="s">
        <v>157</v>
      </c>
      <c r="B39" s="21">
        <v>44174</v>
      </c>
      <c r="C39" s="8" t="s">
        <v>158</v>
      </c>
      <c r="D39" s="8" t="s">
        <v>159</v>
      </c>
      <c r="E39" s="8" t="s">
        <v>160</v>
      </c>
      <c r="F39" s="21">
        <v>44174</v>
      </c>
      <c r="G39" s="8">
        <v>44215</v>
      </c>
      <c r="H39" s="13"/>
    </row>
    <row r="40" spans="1:8" s="29" customFormat="1" ht="84" x14ac:dyDescent="0.3">
      <c r="A40" s="8" t="s">
        <v>161</v>
      </c>
      <c r="B40" s="21">
        <v>44175</v>
      </c>
      <c r="C40" s="8" t="s">
        <v>39</v>
      </c>
      <c r="D40" s="8"/>
      <c r="E40" s="8" t="s">
        <v>76</v>
      </c>
      <c r="F40" s="21">
        <v>44175</v>
      </c>
      <c r="G40" s="8">
        <v>44228</v>
      </c>
    </row>
    <row r="41" spans="1:8" s="29" customFormat="1" ht="28" x14ac:dyDescent="0.3">
      <c r="A41" s="8" t="s">
        <v>162</v>
      </c>
      <c r="B41" s="21">
        <v>44175</v>
      </c>
      <c r="C41" s="8" t="s">
        <v>163</v>
      </c>
      <c r="D41" s="8" t="s">
        <v>164</v>
      </c>
      <c r="E41" s="8" t="s">
        <v>165</v>
      </c>
      <c r="F41" s="21">
        <v>44175</v>
      </c>
      <c r="G41" s="8">
        <v>44263</v>
      </c>
    </row>
    <row r="42" spans="1:8" s="29" customFormat="1" ht="42" x14ac:dyDescent="0.3">
      <c r="A42" s="8" t="s">
        <v>166</v>
      </c>
      <c r="B42" s="21">
        <v>44176</v>
      </c>
      <c r="C42" s="8" t="s">
        <v>167</v>
      </c>
      <c r="D42" s="8" t="s">
        <v>168</v>
      </c>
      <c r="E42" s="8" t="s">
        <v>169</v>
      </c>
      <c r="F42" s="21">
        <v>44176</v>
      </c>
      <c r="G42" s="8">
        <v>44238</v>
      </c>
    </row>
    <row r="43" spans="1:8" s="29" customFormat="1" ht="42" x14ac:dyDescent="0.3">
      <c r="A43" s="8" t="s">
        <v>170</v>
      </c>
      <c r="B43" s="21">
        <v>44180</v>
      </c>
      <c r="C43" s="8" t="s">
        <v>171</v>
      </c>
      <c r="D43" s="8" t="s">
        <v>172</v>
      </c>
      <c r="E43" s="8" t="s">
        <v>173</v>
      </c>
      <c r="F43" s="21">
        <v>44180</v>
      </c>
      <c r="G43" s="8">
        <v>44208</v>
      </c>
    </row>
    <row r="44" spans="1:8" s="29" customFormat="1" ht="42" x14ac:dyDescent="0.3">
      <c r="A44" s="8" t="s">
        <v>174</v>
      </c>
      <c r="B44" s="21">
        <v>44175</v>
      </c>
      <c r="C44" s="8" t="s">
        <v>151</v>
      </c>
      <c r="D44" s="8" t="s">
        <v>152</v>
      </c>
      <c r="E44" s="8" t="s">
        <v>175</v>
      </c>
      <c r="F44" s="21">
        <v>44175</v>
      </c>
      <c r="G44" s="8">
        <v>44217</v>
      </c>
    </row>
    <row r="45" spans="1:8" s="29" customFormat="1" ht="28" x14ac:dyDescent="0.3">
      <c r="A45" s="8" t="s">
        <v>176</v>
      </c>
      <c r="B45" s="21">
        <v>44182</v>
      </c>
      <c r="C45" s="8" t="s">
        <v>49</v>
      </c>
      <c r="D45" s="8" t="s">
        <v>38</v>
      </c>
      <c r="E45" s="8" t="s">
        <v>177</v>
      </c>
      <c r="F45" s="21">
        <v>44182</v>
      </c>
      <c r="G45" s="8">
        <v>44208</v>
      </c>
    </row>
    <row r="46" spans="1:8" s="29" customFormat="1" ht="56" x14ac:dyDescent="0.3">
      <c r="A46" s="8" t="s">
        <v>178</v>
      </c>
      <c r="B46" s="21">
        <v>44182</v>
      </c>
      <c r="C46" s="8" t="s">
        <v>179</v>
      </c>
      <c r="D46" s="8" t="s">
        <v>180</v>
      </c>
      <c r="E46" s="8" t="s">
        <v>181</v>
      </c>
      <c r="F46" s="21">
        <v>44182</v>
      </c>
      <c r="G46" s="8">
        <v>44215</v>
      </c>
    </row>
    <row r="47" spans="1:8" s="29" customFormat="1" ht="42" x14ac:dyDescent="0.3">
      <c r="A47" s="8" t="s">
        <v>121</v>
      </c>
      <c r="B47" s="21">
        <v>44186</v>
      </c>
      <c r="C47" s="8" t="s">
        <v>122</v>
      </c>
      <c r="D47" s="8" t="s">
        <v>9</v>
      </c>
      <c r="E47" s="8" t="s">
        <v>182</v>
      </c>
      <c r="F47" s="21">
        <v>44186</v>
      </c>
      <c r="G47" s="21">
        <v>44193</v>
      </c>
    </row>
    <row r="48" spans="1:8" s="29" customFormat="1" ht="42" x14ac:dyDescent="0.3">
      <c r="A48" s="8" t="s">
        <v>183</v>
      </c>
      <c r="B48" s="21">
        <v>44195</v>
      </c>
      <c r="C48" s="8" t="s">
        <v>113</v>
      </c>
      <c r="D48" s="8" t="s">
        <v>114</v>
      </c>
      <c r="E48" s="8" t="s">
        <v>184</v>
      </c>
      <c r="F48" s="21">
        <v>44195</v>
      </c>
      <c r="G48" s="8">
        <v>44222</v>
      </c>
    </row>
    <row r="49" spans="1:16" s="29" customFormat="1" ht="42" x14ac:dyDescent="0.3">
      <c r="A49" s="8" t="s">
        <v>188</v>
      </c>
      <c r="B49" s="21">
        <v>44201</v>
      </c>
      <c r="C49" s="8" t="s">
        <v>189</v>
      </c>
      <c r="D49" s="8"/>
      <c r="E49" s="8" t="s">
        <v>221</v>
      </c>
      <c r="F49" s="21">
        <v>44201</v>
      </c>
      <c r="G49" s="21">
        <v>44222</v>
      </c>
    </row>
    <row r="50" spans="1:16" s="29" customFormat="1" ht="98" x14ac:dyDescent="0.3">
      <c r="A50" s="8" t="s">
        <v>192</v>
      </c>
      <c r="B50" s="21">
        <v>44201</v>
      </c>
      <c r="C50" s="8" t="s">
        <v>39</v>
      </c>
      <c r="D50" s="8"/>
      <c r="E50" s="8" t="s">
        <v>222</v>
      </c>
      <c r="F50" s="21">
        <v>44201</v>
      </c>
      <c r="G50" s="21">
        <v>44228</v>
      </c>
    </row>
    <row r="51" spans="1:16" s="29" customFormat="1" x14ac:dyDescent="0.3">
      <c r="A51" s="8" t="s">
        <v>193</v>
      </c>
      <c r="B51" s="21">
        <v>44201</v>
      </c>
      <c r="C51" s="8" t="s">
        <v>39</v>
      </c>
      <c r="D51" s="8"/>
      <c r="E51" s="8" t="s">
        <v>223</v>
      </c>
      <c r="F51" s="21">
        <v>44201</v>
      </c>
      <c r="G51" s="21">
        <v>44228</v>
      </c>
    </row>
    <row r="52" spans="1:16" s="29" customFormat="1" ht="84" x14ac:dyDescent="0.3">
      <c r="A52" s="8" t="s">
        <v>194</v>
      </c>
      <c r="B52" s="21">
        <v>44203</v>
      </c>
      <c r="C52" s="8" t="s">
        <v>195</v>
      </c>
      <c r="D52" s="8" t="s">
        <v>196</v>
      </c>
      <c r="E52" s="8" t="s">
        <v>224</v>
      </c>
      <c r="F52" s="21">
        <v>44203</v>
      </c>
      <c r="G52" s="21">
        <v>44231</v>
      </c>
    </row>
    <row r="53" spans="1:16" s="29" customFormat="1" ht="56" x14ac:dyDescent="0.3">
      <c r="A53" s="8" t="s">
        <v>197</v>
      </c>
      <c r="B53" s="21">
        <v>44203</v>
      </c>
      <c r="C53" s="8" t="s">
        <v>113</v>
      </c>
      <c r="D53" s="8" t="s">
        <v>114</v>
      </c>
      <c r="E53" s="8" t="s">
        <v>225</v>
      </c>
      <c r="F53" s="21">
        <v>44203</v>
      </c>
      <c r="G53" s="21">
        <v>44231</v>
      </c>
    </row>
    <row r="54" spans="1:16" s="29" customFormat="1" ht="42" x14ac:dyDescent="0.3">
      <c r="A54" s="8" t="s">
        <v>198</v>
      </c>
      <c r="B54" s="21">
        <v>44210</v>
      </c>
      <c r="C54" s="8" t="s">
        <v>199</v>
      </c>
      <c r="D54" s="8" t="s">
        <v>200</v>
      </c>
      <c r="E54" s="8" t="s">
        <v>226</v>
      </c>
      <c r="F54" s="21">
        <v>44210</v>
      </c>
      <c r="G54" s="21">
        <v>44237</v>
      </c>
    </row>
    <row r="55" spans="1:16" s="29" customFormat="1" ht="98" x14ac:dyDescent="0.3">
      <c r="A55" s="8" t="s">
        <v>204</v>
      </c>
      <c r="B55" s="21">
        <v>44215</v>
      </c>
      <c r="C55" s="8" t="s">
        <v>39</v>
      </c>
      <c r="D55" s="8"/>
      <c r="E55" s="8" t="s">
        <v>227</v>
      </c>
      <c r="F55" s="21">
        <v>44215</v>
      </c>
      <c r="G55" s="21">
        <v>44244</v>
      </c>
    </row>
    <row r="56" spans="1:16" s="29" customFormat="1" ht="42" x14ac:dyDescent="0.3">
      <c r="A56" s="8" t="s">
        <v>205</v>
      </c>
      <c r="B56" s="21">
        <v>44217</v>
      </c>
      <c r="C56" s="8" t="s">
        <v>171</v>
      </c>
      <c r="D56" s="8" t="s">
        <v>172</v>
      </c>
      <c r="E56" s="8" t="s">
        <v>228</v>
      </c>
      <c r="F56" s="21">
        <v>44217</v>
      </c>
      <c r="G56" s="21">
        <v>44244</v>
      </c>
    </row>
    <row r="57" spans="1:16" s="29" customFormat="1" ht="28" x14ac:dyDescent="0.3">
      <c r="A57" s="8" t="s">
        <v>206</v>
      </c>
      <c r="B57" s="21">
        <v>44218</v>
      </c>
      <c r="C57" s="8" t="s">
        <v>207</v>
      </c>
      <c r="D57" s="8" t="s">
        <v>208</v>
      </c>
      <c r="E57" s="8" t="s">
        <v>229</v>
      </c>
      <c r="F57" s="21">
        <v>44218</v>
      </c>
      <c r="G57" s="21">
        <v>44244</v>
      </c>
    </row>
    <row r="58" spans="1:16" s="29" customFormat="1" ht="28" x14ac:dyDescent="0.3">
      <c r="A58" s="8" t="s">
        <v>190</v>
      </c>
      <c r="B58" s="21">
        <v>44218</v>
      </c>
      <c r="C58" s="8" t="s">
        <v>191</v>
      </c>
      <c r="D58" s="8"/>
      <c r="E58" s="8" t="s">
        <v>230</v>
      </c>
      <c r="F58" s="21">
        <v>44218</v>
      </c>
      <c r="G58" s="21">
        <v>44228</v>
      </c>
    </row>
    <row r="59" spans="1:16" s="13" customFormat="1" ht="98" x14ac:dyDescent="0.3">
      <c r="A59" s="8" t="s">
        <v>212</v>
      </c>
      <c r="B59" s="21">
        <v>44221</v>
      </c>
      <c r="C59" s="8" t="s">
        <v>213</v>
      </c>
      <c r="D59" s="8"/>
      <c r="E59" s="8" t="s">
        <v>231</v>
      </c>
      <c r="F59" s="21" t="s">
        <v>187</v>
      </c>
      <c r="G59" s="21">
        <v>44252</v>
      </c>
      <c r="H59" s="29"/>
      <c r="I59" s="15"/>
      <c r="K59" s="16"/>
      <c r="L59" s="15"/>
      <c r="N59" s="15"/>
      <c r="O59" s="15"/>
      <c r="P59" s="15"/>
    </row>
    <row r="60" spans="1:16" s="13" customFormat="1" ht="42" x14ac:dyDescent="0.3">
      <c r="A60" s="8" t="s">
        <v>209</v>
      </c>
      <c r="B60" s="21">
        <v>44223</v>
      </c>
      <c r="C60" s="8" t="s">
        <v>210</v>
      </c>
      <c r="D60" s="8" t="s">
        <v>211</v>
      </c>
      <c r="E60" s="8" t="s">
        <v>232</v>
      </c>
      <c r="F60" s="21">
        <v>44223</v>
      </c>
      <c r="G60" s="21">
        <v>44245</v>
      </c>
      <c r="H60" s="29"/>
      <c r="J60" s="15"/>
      <c r="K60" s="15"/>
      <c r="L60" s="15"/>
    </row>
    <row r="61" spans="1:16" s="13" customFormat="1" ht="42" x14ac:dyDescent="0.3">
      <c r="A61" s="8" t="s">
        <v>214</v>
      </c>
      <c r="B61" s="21">
        <v>44228</v>
      </c>
      <c r="C61" s="8" t="s">
        <v>39</v>
      </c>
      <c r="D61" s="8"/>
      <c r="E61" s="8" t="s">
        <v>233</v>
      </c>
      <c r="F61" s="21">
        <v>44228</v>
      </c>
      <c r="G61" s="21">
        <v>44256</v>
      </c>
      <c r="H61" s="29"/>
      <c r="J61" s="15"/>
      <c r="K61" s="15"/>
      <c r="L61" s="15"/>
    </row>
    <row r="62" spans="1:16" s="13" customFormat="1" ht="42" x14ac:dyDescent="0.3">
      <c r="A62" s="8" t="s">
        <v>201</v>
      </c>
      <c r="B62" s="21">
        <v>44224</v>
      </c>
      <c r="C62" s="8" t="s">
        <v>202</v>
      </c>
      <c r="D62" s="8" t="s">
        <v>203</v>
      </c>
      <c r="E62" s="8" t="s">
        <v>234</v>
      </c>
      <c r="F62" s="21">
        <v>44224</v>
      </c>
      <c r="G62" s="21">
        <v>44237</v>
      </c>
      <c r="H62" s="15"/>
      <c r="J62" s="15"/>
      <c r="K62" s="15"/>
      <c r="L62" s="15"/>
    </row>
    <row r="63" spans="1:16" s="13" customFormat="1" ht="42" x14ac:dyDescent="0.3">
      <c r="A63" s="8" t="s">
        <v>219</v>
      </c>
      <c r="B63" s="21">
        <v>44239</v>
      </c>
      <c r="C63" s="8" t="s">
        <v>70</v>
      </c>
      <c r="D63" s="8" t="s">
        <v>220</v>
      </c>
      <c r="E63" s="8" t="s">
        <v>235</v>
      </c>
      <c r="F63" s="21">
        <v>44239</v>
      </c>
      <c r="G63" s="21">
        <v>44292</v>
      </c>
      <c r="H63" s="15"/>
      <c r="J63" s="15"/>
      <c r="K63" s="15"/>
      <c r="L63" s="15"/>
    </row>
    <row r="64" spans="1:16" s="13" customFormat="1" ht="42" x14ac:dyDescent="0.3">
      <c r="A64" s="8" t="s">
        <v>236</v>
      </c>
      <c r="B64" s="21">
        <v>44243</v>
      </c>
      <c r="C64" s="8" t="s">
        <v>237</v>
      </c>
      <c r="D64" s="8" t="s">
        <v>238</v>
      </c>
      <c r="E64" s="8" t="s">
        <v>239</v>
      </c>
      <c r="F64" s="21">
        <v>44243</v>
      </c>
      <c r="G64" s="21">
        <v>44301</v>
      </c>
      <c r="H64" s="15"/>
      <c r="J64" s="15"/>
      <c r="K64" s="15"/>
      <c r="L64" s="15"/>
    </row>
    <row r="65" spans="1:12" s="13" customFormat="1" ht="42" x14ac:dyDescent="0.3">
      <c r="A65" s="8" t="s">
        <v>215</v>
      </c>
      <c r="B65" s="21">
        <v>44253</v>
      </c>
      <c r="C65" s="8" t="s">
        <v>39</v>
      </c>
      <c r="D65" s="8"/>
      <c r="E65" s="8" t="s">
        <v>240</v>
      </c>
      <c r="F65" s="21">
        <v>44253</v>
      </c>
      <c r="G65" s="21">
        <v>44280</v>
      </c>
      <c r="H65" s="15"/>
      <c r="J65" s="15"/>
      <c r="K65" s="15"/>
      <c r="L65" s="15"/>
    </row>
    <row r="66" spans="1:12" s="9" customFormat="1" x14ac:dyDescent="0.3">
      <c r="A66" s="8" t="s">
        <v>216</v>
      </c>
      <c r="B66" s="21">
        <v>44258</v>
      </c>
      <c r="C66" s="8" t="s">
        <v>217</v>
      </c>
      <c r="D66" s="8" t="s">
        <v>218</v>
      </c>
      <c r="E66" s="8" t="s">
        <v>241</v>
      </c>
      <c r="F66" s="21">
        <v>409500</v>
      </c>
      <c r="G66" s="21">
        <v>44284</v>
      </c>
      <c r="H66" s="15"/>
    </row>
    <row r="67" spans="1:12" s="9" customFormat="1" ht="42" x14ac:dyDescent="0.3">
      <c r="A67" s="8" t="s">
        <v>242</v>
      </c>
      <c r="B67" s="21">
        <v>44277</v>
      </c>
      <c r="C67" s="8" t="s">
        <v>243</v>
      </c>
      <c r="D67" s="8" t="s">
        <v>244</v>
      </c>
      <c r="E67" s="8" t="s">
        <v>245</v>
      </c>
      <c r="F67" s="21">
        <v>44277</v>
      </c>
      <c r="G67" s="21">
        <v>44301</v>
      </c>
      <c r="H67" s="15"/>
    </row>
    <row r="68" spans="1:12" s="9" customFormat="1" ht="56" x14ac:dyDescent="0.3">
      <c r="A68" s="8" t="s">
        <v>246</v>
      </c>
      <c r="B68" s="21">
        <v>44277</v>
      </c>
      <c r="C68" s="8" t="s">
        <v>243</v>
      </c>
      <c r="D68" s="8" t="s">
        <v>244</v>
      </c>
      <c r="E68" s="8" t="s">
        <v>247</v>
      </c>
      <c r="F68" s="21">
        <v>44277</v>
      </c>
      <c r="G68" s="21">
        <v>44363</v>
      </c>
      <c r="H68" s="15"/>
    </row>
    <row r="69" spans="1:12" s="9" customFormat="1" ht="28" x14ac:dyDescent="0.3">
      <c r="A69" s="8" t="s">
        <v>248</v>
      </c>
      <c r="B69" s="21">
        <v>44279</v>
      </c>
      <c r="C69" s="8" t="s">
        <v>249</v>
      </c>
      <c r="D69" s="8" t="s">
        <v>250</v>
      </c>
      <c r="E69" s="8" t="s">
        <v>251</v>
      </c>
      <c r="F69" s="21">
        <v>44279</v>
      </c>
      <c r="G69" s="21">
        <v>44305</v>
      </c>
      <c r="H69" s="12"/>
    </row>
    <row r="70" spans="1:12" s="9" customFormat="1" ht="28" x14ac:dyDescent="0.3">
      <c r="A70" s="8" t="s">
        <v>252</v>
      </c>
      <c r="B70" s="21">
        <v>44280</v>
      </c>
      <c r="C70" s="8" t="s">
        <v>253</v>
      </c>
      <c r="D70" s="8" t="s">
        <v>254</v>
      </c>
      <c r="E70" s="8" t="s">
        <v>255</v>
      </c>
      <c r="F70" s="21">
        <v>44280</v>
      </c>
      <c r="G70" s="21">
        <v>44305</v>
      </c>
      <c r="H70" s="12"/>
    </row>
    <row r="71" spans="1:12" s="9" customFormat="1" ht="42" x14ac:dyDescent="0.3">
      <c r="A71" s="8" t="s">
        <v>256</v>
      </c>
      <c r="B71" s="21">
        <v>44284</v>
      </c>
      <c r="C71" s="8" t="s">
        <v>257</v>
      </c>
      <c r="D71" s="8" t="s">
        <v>258</v>
      </c>
      <c r="E71" s="8" t="s">
        <v>259</v>
      </c>
      <c r="F71" s="21">
        <v>44284</v>
      </c>
      <c r="G71" s="21">
        <v>44307</v>
      </c>
      <c r="H71" s="12"/>
    </row>
    <row r="72" spans="1:12" s="9" customFormat="1" ht="56" x14ac:dyDescent="0.3">
      <c r="A72" s="8" t="s">
        <v>260</v>
      </c>
      <c r="B72" s="21">
        <v>44287</v>
      </c>
      <c r="C72" s="8" t="s">
        <v>261</v>
      </c>
      <c r="D72" s="8" t="s">
        <v>262</v>
      </c>
      <c r="E72" s="8" t="s">
        <v>263</v>
      </c>
      <c r="F72" s="21">
        <v>44287</v>
      </c>
      <c r="G72" s="21">
        <v>44313</v>
      </c>
      <c r="H72" s="12"/>
    </row>
    <row r="73" spans="1:12" s="9" customFormat="1" ht="98" x14ac:dyDescent="0.3">
      <c r="A73" s="8" t="s">
        <v>264</v>
      </c>
      <c r="B73" s="21">
        <v>44287</v>
      </c>
      <c r="C73" s="8" t="s">
        <v>39</v>
      </c>
      <c r="D73" s="8"/>
      <c r="E73" s="8" t="s">
        <v>265</v>
      </c>
      <c r="F73" s="21">
        <v>44287</v>
      </c>
      <c r="G73" s="21">
        <v>44355</v>
      </c>
      <c r="H73" s="12"/>
    </row>
    <row r="74" spans="1:12" s="9" customFormat="1" ht="42" x14ac:dyDescent="0.3">
      <c r="A74" s="8" t="s">
        <v>266</v>
      </c>
      <c r="B74" s="21">
        <v>44291</v>
      </c>
      <c r="C74" s="8" t="s">
        <v>267</v>
      </c>
      <c r="D74" s="8" t="s">
        <v>40</v>
      </c>
      <c r="E74" s="8" t="s">
        <v>268</v>
      </c>
      <c r="F74" s="21">
        <v>44291</v>
      </c>
      <c r="G74" s="21">
        <v>44329</v>
      </c>
      <c r="H74" s="12"/>
    </row>
    <row r="75" spans="1:12" s="9" customFormat="1" x14ac:dyDescent="0.3">
      <c r="A75" s="8" t="s">
        <v>269</v>
      </c>
      <c r="B75" s="21">
        <v>44295</v>
      </c>
      <c r="C75" s="8" t="s">
        <v>267</v>
      </c>
      <c r="D75" s="8" t="s">
        <v>40</v>
      </c>
      <c r="E75" s="8" t="s">
        <v>270</v>
      </c>
      <c r="F75" s="21">
        <v>44295</v>
      </c>
      <c r="G75" s="21">
        <v>44322</v>
      </c>
      <c r="H75" s="12"/>
    </row>
    <row r="76" spans="1:12" s="9" customFormat="1" ht="70" x14ac:dyDescent="0.3">
      <c r="A76" s="8" t="s">
        <v>271</v>
      </c>
      <c r="B76" s="21">
        <v>44306</v>
      </c>
      <c r="C76" s="8" t="s">
        <v>272</v>
      </c>
      <c r="D76" s="8" t="s">
        <v>238</v>
      </c>
      <c r="E76" s="8" t="s">
        <v>273</v>
      </c>
      <c r="F76" s="21">
        <v>44306</v>
      </c>
      <c r="G76" s="21"/>
      <c r="H76" s="12"/>
    </row>
    <row r="77" spans="1:12" s="9" customFormat="1" ht="28" x14ac:dyDescent="0.3">
      <c r="A77" s="8" t="s">
        <v>274</v>
      </c>
      <c r="B77" s="21">
        <v>409551</v>
      </c>
      <c r="C77" s="8" t="s">
        <v>275</v>
      </c>
      <c r="D77" s="8"/>
      <c r="E77" s="8" t="s">
        <v>276</v>
      </c>
      <c r="F77" s="21">
        <v>409551</v>
      </c>
      <c r="G77" s="21">
        <v>44334</v>
      </c>
      <c r="H77" s="12"/>
    </row>
    <row r="78" spans="1:12" s="9" customFormat="1" ht="42" x14ac:dyDescent="0.3">
      <c r="A78" s="8" t="s">
        <v>277</v>
      </c>
      <c r="B78" s="21">
        <v>44312</v>
      </c>
      <c r="C78" s="8" t="s">
        <v>278</v>
      </c>
      <c r="D78" s="8" t="s">
        <v>279</v>
      </c>
      <c r="E78" s="8" t="s">
        <v>280</v>
      </c>
      <c r="F78" s="21">
        <v>44312</v>
      </c>
      <c r="G78" s="21">
        <v>44404</v>
      </c>
      <c r="H78" s="12"/>
    </row>
    <row r="79" spans="1:12" s="9" customFormat="1" ht="42" x14ac:dyDescent="0.3">
      <c r="A79" s="8" t="s">
        <v>281</v>
      </c>
      <c r="B79" s="21">
        <v>44313</v>
      </c>
      <c r="C79" s="8" t="s">
        <v>207</v>
      </c>
      <c r="D79" s="8" t="s">
        <v>208</v>
      </c>
      <c r="E79" s="8" t="s">
        <v>282</v>
      </c>
      <c r="F79" s="21">
        <v>44313</v>
      </c>
      <c r="G79" s="21">
        <v>44340</v>
      </c>
      <c r="H79" s="12"/>
    </row>
    <row r="80" spans="1:12" s="9" customFormat="1" ht="98" x14ac:dyDescent="0.3">
      <c r="A80" s="8" t="s">
        <v>283</v>
      </c>
      <c r="B80" s="21">
        <v>44319</v>
      </c>
      <c r="C80" s="8" t="s">
        <v>39</v>
      </c>
      <c r="D80" s="8"/>
      <c r="E80" s="8" t="s">
        <v>284</v>
      </c>
      <c r="F80" s="21">
        <v>44319</v>
      </c>
      <c r="G80" s="21">
        <v>44378</v>
      </c>
      <c r="H80" s="12"/>
    </row>
    <row r="81" spans="1:8" s="9" customFormat="1" ht="42" x14ac:dyDescent="0.3">
      <c r="A81" s="8" t="s">
        <v>285</v>
      </c>
      <c r="B81" s="21">
        <v>44319</v>
      </c>
      <c r="C81" s="8" t="s">
        <v>70</v>
      </c>
      <c r="D81" s="8" t="s">
        <v>220</v>
      </c>
      <c r="E81" s="8" t="s">
        <v>235</v>
      </c>
      <c r="F81" s="21">
        <v>44319</v>
      </c>
      <c r="G81" s="21">
        <v>44404</v>
      </c>
      <c r="H81" s="12"/>
    </row>
    <row r="82" spans="1:8" s="9" customFormat="1" ht="56" x14ac:dyDescent="0.3">
      <c r="A82" s="8" t="s">
        <v>286</v>
      </c>
      <c r="B82" s="21">
        <v>44319</v>
      </c>
      <c r="C82" s="8" t="s">
        <v>287</v>
      </c>
      <c r="D82" s="8" t="s">
        <v>288</v>
      </c>
      <c r="E82" s="8" t="s">
        <v>289</v>
      </c>
      <c r="F82" s="21">
        <v>44319</v>
      </c>
      <c r="G82" s="21">
        <v>44342</v>
      </c>
      <c r="H82" s="12"/>
    </row>
    <row r="83" spans="1:8" s="9" customFormat="1" ht="56" x14ac:dyDescent="0.3">
      <c r="A83" s="8" t="s">
        <v>290</v>
      </c>
      <c r="B83" s="21">
        <v>44335</v>
      </c>
      <c r="C83" s="8" t="s">
        <v>291</v>
      </c>
      <c r="D83" s="8" t="s">
        <v>292</v>
      </c>
      <c r="E83" s="8" t="s">
        <v>293</v>
      </c>
      <c r="F83" s="21">
        <v>44335</v>
      </c>
      <c r="G83" s="21">
        <v>44377</v>
      </c>
      <c r="H83" s="12"/>
    </row>
    <row r="84" spans="1:8" s="9" customFormat="1" ht="42" x14ac:dyDescent="0.3">
      <c r="A84" s="8" t="s">
        <v>294</v>
      </c>
      <c r="B84" s="21">
        <v>44341</v>
      </c>
      <c r="C84" s="8" t="s">
        <v>295</v>
      </c>
      <c r="D84" s="8" t="s">
        <v>40</v>
      </c>
      <c r="E84" s="8" t="s">
        <v>296</v>
      </c>
      <c r="F84" s="21">
        <v>44341</v>
      </c>
      <c r="G84" s="21">
        <v>44377</v>
      </c>
      <c r="H84" s="12"/>
    </row>
    <row r="85" spans="1:8" s="9" customFormat="1" ht="56" x14ac:dyDescent="0.3">
      <c r="A85" s="8" t="s">
        <v>297</v>
      </c>
      <c r="B85" s="21">
        <v>44348</v>
      </c>
      <c r="C85" s="8" t="s">
        <v>295</v>
      </c>
      <c r="D85" s="8" t="s">
        <v>40</v>
      </c>
      <c r="E85" s="8" t="s">
        <v>298</v>
      </c>
      <c r="F85" s="21">
        <v>44348</v>
      </c>
      <c r="G85" s="21">
        <v>44447</v>
      </c>
      <c r="H85" s="12"/>
    </row>
    <row r="86" spans="1:8" s="9" customFormat="1" ht="28" x14ac:dyDescent="0.3">
      <c r="A86" s="8" t="s">
        <v>299</v>
      </c>
      <c r="B86" s="21">
        <v>44350</v>
      </c>
      <c r="C86" s="8" t="s">
        <v>300</v>
      </c>
      <c r="D86" s="8" t="s">
        <v>40</v>
      </c>
      <c r="E86" s="8" t="s">
        <v>301</v>
      </c>
      <c r="F86" s="21">
        <v>44350</v>
      </c>
      <c r="G86" s="21">
        <v>44377</v>
      </c>
      <c r="H86" s="12"/>
    </row>
    <row r="87" spans="1:8" s="9" customFormat="1" ht="56" x14ac:dyDescent="0.3">
      <c r="A87" s="8" t="s">
        <v>302</v>
      </c>
      <c r="B87" s="21">
        <v>44363</v>
      </c>
      <c r="C87" s="8" t="s">
        <v>303</v>
      </c>
      <c r="D87" s="8"/>
      <c r="E87" s="8" t="s">
        <v>304</v>
      </c>
      <c r="F87" s="21">
        <v>44363</v>
      </c>
      <c r="G87" s="21">
        <v>44391</v>
      </c>
      <c r="H87" s="12"/>
    </row>
    <row r="88" spans="1:8" s="9" customFormat="1" ht="56" x14ac:dyDescent="0.3">
      <c r="A88" s="8" t="s">
        <v>305</v>
      </c>
      <c r="B88" s="21">
        <v>44368</v>
      </c>
      <c r="C88" s="8" t="s">
        <v>295</v>
      </c>
      <c r="D88" s="8" t="s">
        <v>40</v>
      </c>
      <c r="E88" s="8" t="s">
        <v>306</v>
      </c>
      <c r="F88" s="21">
        <v>44368</v>
      </c>
      <c r="G88" s="21">
        <v>44424</v>
      </c>
      <c r="H88" s="12"/>
    </row>
    <row r="89" spans="1:8" s="9" customFormat="1" ht="98" x14ac:dyDescent="0.3">
      <c r="A89" s="8" t="s">
        <v>307</v>
      </c>
      <c r="B89" s="21">
        <v>44376</v>
      </c>
      <c r="C89" s="8" t="s">
        <v>308</v>
      </c>
      <c r="D89" s="8" t="s">
        <v>309</v>
      </c>
      <c r="E89" s="8" t="s">
        <v>310</v>
      </c>
      <c r="F89" s="21">
        <v>44376</v>
      </c>
      <c r="G89" s="21">
        <v>44404</v>
      </c>
      <c r="H89" s="12"/>
    </row>
    <row r="90" spans="1:8" s="9" customFormat="1" ht="56" x14ac:dyDescent="0.3">
      <c r="A90" s="8" t="s">
        <v>311</v>
      </c>
      <c r="B90" s="21">
        <v>44384</v>
      </c>
      <c r="C90" s="8" t="s">
        <v>331</v>
      </c>
      <c r="D90" s="8" t="s">
        <v>332</v>
      </c>
      <c r="E90" s="8" t="s">
        <v>333</v>
      </c>
      <c r="F90" s="21">
        <v>44384</v>
      </c>
      <c r="G90" s="21">
        <v>44425</v>
      </c>
      <c r="H90" s="12"/>
    </row>
    <row r="91" spans="1:8" s="9" customFormat="1" ht="42" x14ac:dyDescent="0.3">
      <c r="A91" s="8" t="s">
        <v>312</v>
      </c>
      <c r="B91" s="21">
        <v>44392</v>
      </c>
      <c r="C91" s="8" t="s">
        <v>287</v>
      </c>
      <c r="D91" s="8" t="s">
        <v>288</v>
      </c>
      <c r="E91" s="8" t="s">
        <v>334</v>
      </c>
      <c r="F91" s="21">
        <v>44392</v>
      </c>
      <c r="G91" s="21">
        <v>44461</v>
      </c>
    </row>
    <row r="92" spans="1:8" s="9" customFormat="1" ht="42" x14ac:dyDescent="0.3">
      <c r="A92" s="8" t="s">
        <v>313</v>
      </c>
      <c r="B92" s="21">
        <v>44397</v>
      </c>
      <c r="C92" s="8" t="s">
        <v>335</v>
      </c>
      <c r="D92" s="8" t="s">
        <v>336</v>
      </c>
      <c r="E92" s="8" t="s">
        <v>337</v>
      </c>
      <c r="F92" s="21">
        <v>44397</v>
      </c>
      <c r="G92" s="21">
        <v>44424</v>
      </c>
    </row>
    <row r="93" spans="1:8" s="9" customFormat="1" ht="28" x14ac:dyDescent="0.3">
      <c r="A93" s="8" t="s">
        <v>314</v>
      </c>
      <c r="B93" s="21">
        <v>44401</v>
      </c>
      <c r="C93" s="8" t="s">
        <v>338</v>
      </c>
      <c r="D93" s="8"/>
      <c r="E93" s="8" t="s">
        <v>339</v>
      </c>
      <c r="F93" s="21">
        <v>44401</v>
      </c>
      <c r="G93" s="21">
        <v>44406</v>
      </c>
    </row>
    <row r="94" spans="1:8" s="9" customFormat="1" ht="42" x14ac:dyDescent="0.3">
      <c r="A94" s="8" t="s">
        <v>315</v>
      </c>
      <c r="B94" s="21">
        <v>44404</v>
      </c>
      <c r="C94" s="8" t="s">
        <v>70</v>
      </c>
      <c r="D94" s="8" t="s">
        <v>220</v>
      </c>
      <c r="E94" s="8" t="s">
        <v>340</v>
      </c>
      <c r="F94" s="21">
        <v>44404</v>
      </c>
      <c r="G94" s="21">
        <v>44502</v>
      </c>
    </row>
    <row r="95" spans="1:8" s="9" customFormat="1" ht="98" x14ac:dyDescent="0.3">
      <c r="A95" s="8" t="s">
        <v>316</v>
      </c>
      <c r="B95" s="21">
        <v>44404</v>
      </c>
      <c r="C95" s="8" t="s">
        <v>308</v>
      </c>
      <c r="D95" s="8" t="s">
        <v>309</v>
      </c>
      <c r="E95" s="8" t="s">
        <v>341</v>
      </c>
      <c r="F95" s="21">
        <v>44404</v>
      </c>
      <c r="G95" s="21">
        <v>44431</v>
      </c>
    </row>
    <row r="96" spans="1:8" s="9" customFormat="1" ht="112" x14ac:dyDescent="0.3">
      <c r="A96" s="8" t="s">
        <v>317</v>
      </c>
      <c r="B96" s="21">
        <v>44410</v>
      </c>
      <c r="C96" s="8" t="s">
        <v>39</v>
      </c>
      <c r="D96" s="8"/>
      <c r="E96" s="8" t="s">
        <v>342</v>
      </c>
      <c r="F96" s="21">
        <v>44410</v>
      </c>
      <c r="G96" s="21">
        <v>44468</v>
      </c>
    </row>
    <row r="97" spans="1:16" s="9" customFormat="1" ht="28" x14ac:dyDescent="0.3">
      <c r="A97" s="8" t="s">
        <v>318</v>
      </c>
      <c r="B97" s="21">
        <v>44414</v>
      </c>
      <c r="C97" s="8" t="s">
        <v>343</v>
      </c>
      <c r="D97" s="8" t="s">
        <v>344</v>
      </c>
      <c r="E97" s="8" t="s">
        <v>345</v>
      </c>
      <c r="F97" s="21">
        <v>44414</v>
      </c>
      <c r="G97" s="21">
        <v>44417</v>
      </c>
      <c r="H97" s="12"/>
    </row>
    <row r="98" spans="1:16" s="9" customFormat="1" ht="42" x14ac:dyDescent="0.3">
      <c r="A98" s="8" t="s">
        <v>319</v>
      </c>
      <c r="B98" s="21">
        <v>44421</v>
      </c>
      <c r="C98" s="8" t="s">
        <v>267</v>
      </c>
      <c r="D98" s="8" t="s">
        <v>40</v>
      </c>
      <c r="E98" s="8" t="s">
        <v>346</v>
      </c>
      <c r="F98" s="21">
        <v>44421</v>
      </c>
      <c r="G98" s="21">
        <v>44455</v>
      </c>
      <c r="H98" s="12"/>
    </row>
    <row r="99" spans="1:16" s="9" customFormat="1" ht="42" x14ac:dyDescent="0.3">
      <c r="A99" s="8" t="s">
        <v>320</v>
      </c>
      <c r="B99" s="21">
        <v>44425</v>
      </c>
      <c r="C99" s="8" t="s">
        <v>207</v>
      </c>
      <c r="D99" s="8" t="s">
        <v>208</v>
      </c>
      <c r="E99" s="8" t="s">
        <v>347</v>
      </c>
      <c r="F99" s="21">
        <v>44425</v>
      </c>
      <c r="G99" s="21">
        <v>44452</v>
      </c>
      <c r="H99" s="12"/>
    </row>
    <row r="100" spans="1:16" s="9" customFormat="1" ht="28" x14ac:dyDescent="0.3">
      <c r="A100" s="8" t="s">
        <v>321</v>
      </c>
      <c r="B100" s="21">
        <v>44431</v>
      </c>
      <c r="C100" s="8" t="s">
        <v>34</v>
      </c>
      <c r="D100" s="8" t="s">
        <v>348</v>
      </c>
      <c r="E100" s="8" t="s">
        <v>349</v>
      </c>
      <c r="F100" s="21">
        <v>44431</v>
      </c>
      <c r="G100" s="21">
        <v>44497</v>
      </c>
      <c r="H100" s="12"/>
    </row>
    <row r="101" spans="1:16" s="29" customFormat="1" ht="56" x14ac:dyDescent="0.3">
      <c r="A101" s="8" t="s">
        <v>322</v>
      </c>
      <c r="B101" s="21">
        <v>44435</v>
      </c>
      <c r="C101" s="8" t="s">
        <v>350</v>
      </c>
      <c r="D101" s="8" t="s">
        <v>351</v>
      </c>
      <c r="E101" s="8" t="s">
        <v>352</v>
      </c>
      <c r="F101" s="21">
        <v>44435</v>
      </c>
      <c r="G101" s="21">
        <v>44483</v>
      </c>
      <c r="H101" s="12"/>
      <c r="I101" s="15"/>
      <c r="J101" s="13"/>
      <c r="K101" s="16"/>
      <c r="L101" s="15"/>
      <c r="M101" s="13"/>
      <c r="N101" s="15"/>
      <c r="O101" s="15"/>
      <c r="P101" s="15"/>
    </row>
    <row r="102" spans="1:16" s="29" customFormat="1" ht="42" x14ac:dyDescent="0.3">
      <c r="A102" s="8" t="s">
        <v>323</v>
      </c>
      <c r="B102" s="21">
        <v>44438</v>
      </c>
      <c r="C102" s="8" t="s">
        <v>353</v>
      </c>
      <c r="D102" s="8" t="s">
        <v>354</v>
      </c>
      <c r="E102" s="8" t="s">
        <v>355</v>
      </c>
      <c r="F102" s="21">
        <v>44438</v>
      </c>
      <c r="G102" s="21">
        <v>44466</v>
      </c>
      <c r="H102" s="12"/>
    </row>
    <row r="103" spans="1:16" s="29" customFormat="1" ht="56" x14ac:dyDescent="0.3">
      <c r="A103" s="8" t="s">
        <v>324</v>
      </c>
      <c r="B103" s="21">
        <v>44438</v>
      </c>
      <c r="C103" s="8" t="s">
        <v>356</v>
      </c>
      <c r="D103" s="8" t="s">
        <v>357</v>
      </c>
      <c r="E103" s="8" t="s">
        <v>358</v>
      </c>
      <c r="F103" s="21">
        <v>44438</v>
      </c>
      <c r="G103" s="21">
        <v>44462</v>
      </c>
      <c r="H103" s="12"/>
    </row>
    <row r="104" spans="1:16" s="29" customFormat="1" ht="70" x14ac:dyDescent="0.3">
      <c r="A104" s="8" t="s">
        <v>325</v>
      </c>
      <c r="B104" s="21">
        <v>44438</v>
      </c>
      <c r="C104" s="8" t="s">
        <v>359</v>
      </c>
      <c r="D104" s="8" t="s">
        <v>360</v>
      </c>
      <c r="E104" s="8" t="s">
        <v>361</v>
      </c>
      <c r="F104" s="21">
        <v>44438</v>
      </c>
      <c r="G104" s="21"/>
      <c r="H104" s="15"/>
    </row>
    <row r="105" spans="1:16" s="29" customFormat="1" ht="112" x14ac:dyDescent="0.3">
      <c r="A105" s="8" t="s">
        <v>326</v>
      </c>
      <c r="B105" s="21">
        <v>44440</v>
      </c>
      <c r="C105" s="8" t="s">
        <v>39</v>
      </c>
      <c r="D105" s="8"/>
      <c r="E105" s="8" t="s">
        <v>362</v>
      </c>
      <c r="F105" s="21">
        <v>44440</v>
      </c>
      <c r="G105" s="21">
        <v>44468</v>
      </c>
    </row>
    <row r="106" spans="1:16" s="29" customFormat="1" ht="42" x14ac:dyDescent="0.3">
      <c r="A106" s="8" t="s">
        <v>327</v>
      </c>
      <c r="B106" s="21">
        <v>44456</v>
      </c>
      <c r="C106" s="8" t="s">
        <v>207</v>
      </c>
      <c r="D106" s="8"/>
      <c r="E106" s="8" t="s">
        <v>363</v>
      </c>
      <c r="F106" s="21">
        <v>44456</v>
      </c>
      <c r="G106" s="21">
        <v>44482</v>
      </c>
    </row>
    <row r="107" spans="1:16" s="29" customFormat="1" ht="71.25" customHeight="1" x14ac:dyDescent="0.3">
      <c r="A107" s="8" t="s">
        <v>328</v>
      </c>
      <c r="B107" s="21">
        <v>44459</v>
      </c>
      <c r="C107" s="8" t="s">
        <v>34</v>
      </c>
      <c r="D107" s="8"/>
      <c r="E107" s="8" t="s">
        <v>364</v>
      </c>
      <c r="F107" s="21">
        <v>44459</v>
      </c>
      <c r="G107" s="21">
        <v>44483</v>
      </c>
    </row>
    <row r="108" spans="1:16" s="29" customFormat="1" ht="42" x14ac:dyDescent="0.3">
      <c r="A108" s="8" t="s">
        <v>329</v>
      </c>
      <c r="B108" s="21">
        <v>44468</v>
      </c>
      <c r="C108" s="8" t="s">
        <v>39</v>
      </c>
      <c r="D108" s="8"/>
      <c r="E108" s="8" t="s">
        <v>365</v>
      </c>
      <c r="F108" s="21">
        <v>44468</v>
      </c>
      <c r="G108" s="21">
        <v>44557</v>
      </c>
    </row>
    <row r="109" spans="1:16" s="29" customFormat="1" ht="42" x14ac:dyDescent="0.3">
      <c r="A109" s="8" t="s">
        <v>330</v>
      </c>
      <c r="B109" s="21">
        <v>44469</v>
      </c>
      <c r="C109" s="8" t="s">
        <v>366</v>
      </c>
      <c r="D109" s="8" t="s">
        <v>357</v>
      </c>
      <c r="E109" s="8" t="s">
        <v>367</v>
      </c>
      <c r="F109" s="21">
        <v>44469</v>
      </c>
      <c r="G109" s="21">
        <v>44518</v>
      </c>
    </row>
    <row r="110" spans="1:16" s="13" customFormat="1" x14ac:dyDescent="0.3">
      <c r="B110" s="15"/>
      <c r="F110" s="15"/>
      <c r="G110" s="15"/>
    </row>
    <row r="111" spans="1:16" s="13" customFormat="1" x14ac:dyDescent="0.3">
      <c r="B111" s="15"/>
      <c r="F111" s="15"/>
      <c r="G111" s="15"/>
    </row>
    <row r="112" spans="1:16" s="13" customFormat="1" x14ac:dyDescent="0.3">
      <c r="B112" s="15"/>
      <c r="F112" s="15"/>
      <c r="G112" s="15"/>
    </row>
    <row r="113" spans="1:7" s="13" customFormat="1" x14ac:dyDescent="0.3">
      <c r="B113" s="15"/>
      <c r="F113" s="15"/>
      <c r="G113" s="15"/>
    </row>
    <row r="114" spans="1:7" s="13" customFormat="1" x14ac:dyDescent="0.3">
      <c r="B114" s="15"/>
      <c r="F114" s="15"/>
      <c r="G114" s="15"/>
    </row>
    <row r="115" spans="1:7" s="13" customFormat="1" x14ac:dyDescent="0.3">
      <c r="B115" s="15"/>
      <c r="F115" s="15"/>
      <c r="G115" s="15"/>
    </row>
    <row r="116" spans="1:7" s="13" customFormat="1" x14ac:dyDescent="0.3">
      <c r="B116" s="15"/>
      <c r="F116" s="15"/>
      <c r="G116" s="15"/>
    </row>
    <row r="117" spans="1:7" s="13" customFormat="1" x14ac:dyDescent="0.3">
      <c r="B117" s="15"/>
      <c r="F117" s="15"/>
      <c r="G117" s="15"/>
    </row>
    <row r="118" spans="1:7" s="13" customFormat="1" x14ac:dyDescent="0.3">
      <c r="B118" s="15"/>
      <c r="F118" s="15"/>
      <c r="G118" s="15"/>
    </row>
    <row r="119" spans="1:7" s="13" customFormat="1" x14ac:dyDescent="0.3">
      <c r="B119" s="15"/>
      <c r="F119" s="15"/>
      <c r="G119" s="15"/>
    </row>
    <row r="120" spans="1:7" s="13" customFormat="1" x14ac:dyDescent="0.3">
      <c r="B120" s="15"/>
      <c r="C120" s="28"/>
      <c r="F120" s="15"/>
      <c r="G120" s="15"/>
    </row>
    <row r="121" spans="1:7" s="13" customFormat="1" x14ac:dyDescent="0.3">
      <c r="B121" s="15"/>
      <c r="F121" s="15"/>
      <c r="G121" s="15"/>
    </row>
    <row r="122" spans="1:7" s="13" customFormat="1" x14ac:dyDescent="0.3">
      <c r="B122" s="15"/>
      <c r="C122" s="9"/>
      <c r="F122" s="15"/>
      <c r="G122" s="15"/>
    </row>
    <row r="123" spans="1:7" s="13" customFormat="1" x14ac:dyDescent="0.3">
      <c r="B123" s="15"/>
      <c r="F123" s="15"/>
      <c r="G123" s="15"/>
    </row>
    <row r="124" spans="1:7" s="13" customFormat="1" x14ac:dyDescent="0.3">
      <c r="B124" s="15"/>
      <c r="C124" s="80"/>
      <c r="F124" s="15"/>
      <c r="G124" s="15"/>
    </row>
    <row r="125" spans="1:7" s="13" customFormat="1" x14ac:dyDescent="0.3">
      <c r="B125" s="15"/>
      <c r="F125" s="15"/>
      <c r="G125" s="15"/>
    </row>
    <row r="126" spans="1:7" s="29" customFormat="1" x14ac:dyDescent="0.3">
      <c r="A126" s="23"/>
      <c r="B126" s="22"/>
      <c r="C126" s="7"/>
      <c r="D126" s="19"/>
      <c r="E126" s="19"/>
      <c r="F126" s="22"/>
      <c r="G126" s="22"/>
    </row>
    <row r="127" spans="1:7" s="29" customFormat="1" x14ac:dyDescent="0.3">
      <c r="A127" s="23"/>
      <c r="B127" s="22"/>
      <c r="C127" s="7"/>
      <c r="D127" s="19"/>
      <c r="E127" s="19"/>
      <c r="F127" s="22"/>
      <c r="G127" s="22"/>
    </row>
    <row r="128" spans="1:7" s="29" customFormat="1" x14ac:dyDescent="0.3">
      <c r="A128" s="23"/>
      <c r="B128" s="22"/>
      <c r="C128" s="7"/>
      <c r="D128" s="19"/>
      <c r="E128" s="19"/>
      <c r="F128" s="22"/>
      <c r="G128" s="22"/>
    </row>
    <row r="129" spans="1:9" s="29" customFormat="1" x14ac:dyDescent="0.3">
      <c r="A129" s="23"/>
      <c r="B129" s="22"/>
      <c r="C129" s="7"/>
      <c r="D129" s="19"/>
      <c r="E129" s="19"/>
      <c r="F129" s="22"/>
      <c r="G129" s="22"/>
    </row>
    <row r="130" spans="1:9" s="9" customFormat="1" x14ac:dyDescent="0.3">
      <c r="A130" s="23"/>
      <c r="B130" s="22"/>
      <c r="C130" s="7"/>
      <c r="D130" s="19"/>
      <c r="E130" s="19"/>
      <c r="F130" s="22"/>
      <c r="G130" s="22"/>
      <c r="H130" s="29"/>
    </row>
    <row r="131" spans="1:9" s="9" customFormat="1" x14ac:dyDescent="0.3">
      <c r="A131" s="23"/>
      <c r="B131" s="22"/>
      <c r="C131" s="7"/>
      <c r="D131" s="19"/>
      <c r="E131" s="19"/>
      <c r="F131" s="22"/>
      <c r="G131" s="22"/>
      <c r="H131" s="29"/>
    </row>
    <row r="132" spans="1:9" s="9" customFormat="1" x14ac:dyDescent="0.3">
      <c r="A132" s="23"/>
      <c r="B132" s="22"/>
      <c r="C132" s="7"/>
      <c r="D132" s="19"/>
      <c r="E132" s="19"/>
      <c r="F132" s="22"/>
      <c r="G132" s="22"/>
      <c r="H132" s="29"/>
    </row>
    <row r="133" spans="1:9" s="9" customFormat="1" x14ac:dyDescent="0.3">
      <c r="A133" s="23"/>
      <c r="B133" s="22"/>
      <c r="C133" s="7"/>
      <c r="D133" s="19"/>
      <c r="E133" s="19"/>
      <c r="F133" s="22"/>
      <c r="G133" s="22"/>
    </row>
    <row r="134" spans="1:9" s="9" customFormat="1" x14ac:dyDescent="0.3">
      <c r="A134" s="23"/>
      <c r="B134" s="22"/>
      <c r="C134" s="7"/>
      <c r="D134" s="19"/>
      <c r="E134" s="19"/>
      <c r="F134" s="22"/>
      <c r="G134" s="22"/>
    </row>
    <row r="135" spans="1:9" s="9" customFormat="1" x14ac:dyDescent="0.3">
      <c r="A135" s="23"/>
      <c r="B135" s="22"/>
      <c r="C135" s="7"/>
      <c r="D135" s="19"/>
      <c r="E135" s="19"/>
      <c r="F135" s="22"/>
      <c r="G135" s="22"/>
    </row>
    <row r="136" spans="1:9" s="9" customFormat="1" x14ac:dyDescent="0.3">
      <c r="A136" s="23"/>
      <c r="B136" s="22"/>
      <c r="C136" s="7"/>
      <c r="D136" s="19"/>
      <c r="E136" s="19"/>
      <c r="F136" s="22"/>
      <c r="G136" s="22"/>
    </row>
    <row r="137" spans="1:9" s="9" customFormat="1" x14ac:dyDescent="0.3">
      <c r="A137" s="23"/>
      <c r="B137" s="22"/>
      <c r="C137" s="7"/>
      <c r="D137" s="19"/>
      <c r="E137" s="19"/>
      <c r="F137" s="22"/>
      <c r="G137" s="22"/>
    </row>
    <row r="138" spans="1:9" s="9" customFormat="1" x14ac:dyDescent="0.3">
      <c r="A138" s="23"/>
      <c r="B138" s="22"/>
      <c r="C138" s="7"/>
      <c r="D138" s="19"/>
      <c r="E138" s="19"/>
      <c r="F138" s="22"/>
      <c r="G138" s="22"/>
      <c r="I138" s="12"/>
    </row>
    <row r="139" spans="1:9" s="9" customFormat="1" x14ac:dyDescent="0.3">
      <c r="A139" s="23"/>
      <c r="B139" s="22"/>
      <c r="C139" s="7"/>
      <c r="D139" s="19"/>
      <c r="E139" s="19"/>
      <c r="F139" s="22"/>
      <c r="G139" s="22"/>
      <c r="I139" s="12"/>
    </row>
    <row r="140" spans="1:9" s="9" customFormat="1" x14ac:dyDescent="0.3">
      <c r="A140" s="23"/>
      <c r="B140" s="22"/>
      <c r="C140" s="7"/>
      <c r="D140" s="19"/>
      <c r="E140" s="19"/>
      <c r="F140" s="22"/>
      <c r="G140" s="22"/>
      <c r="I140" s="12"/>
    </row>
    <row r="141" spans="1:9" s="9" customFormat="1" x14ac:dyDescent="0.3">
      <c r="A141" s="23"/>
      <c r="B141" s="22"/>
      <c r="C141" s="7"/>
      <c r="D141" s="19"/>
      <c r="E141" s="19"/>
      <c r="F141" s="22"/>
      <c r="G141" s="22"/>
      <c r="H141" s="12"/>
      <c r="I141" s="12"/>
    </row>
    <row r="142" spans="1:9" s="9" customFormat="1" x14ac:dyDescent="0.3">
      <c r="A142" s="23"/>
      <c r="B142" s="22"/>
      <c r="C142" s="7"/>
      <c r="D142" s="19"/>
      <c r="E142" s="19"/>
      <c r="F142" s="22"/>
      <c r="G142" s="22"/>
      <c r="H142" s="12"/>
      <c r="I142" s="12"/>
    </row>
    <row r="143" spans="1:9" s="9" customFormat="1" x14ac:dyDescent="0.3">
      <c r="A143" s="23"/>
      <c r="B143" s="22"/>
      <c r="C143" s="7"/>
      <c r="D143" s="19"/>
      <c r="E143" s="19"/>
      <c r="F143" s="22"/>
      <c r="G143" s="22"/>
      <c r="H143" s="12"/>
      <c r="I143" s="12"/>
    </row>
    <row r="144" spans="1:9" s="9" customFormat="1" x14ac:dyDescent="0.3">
      <c r="A144" s="23"/>
      <c r="B144" s="22"/>
      <c r="C144" s="7"/>
      <c r="D144" s="19"/>
      <c r="E144" s="19"/>
      <c r="F144" s="22"/>
      <c r="G144" s="22"/>
      <c r="H144" s="12"/>
      <c r="I144" s="12"/>
    </row>
    <row r="145" spans="1:10" s="9" customFormat="1" x14ac:dyDescent="0.3">
      <c r="A145" s="23"/>
      <c r="B145" s="22"/>
      <c r="C145" s="7"/>
      <c r="D145" s="19"/>
      <c r="E145" s="19"/>
      <c r="F145" s="22"/>
      <c r="G145" s="22"/>
      <c r="H145" s="12"/>
      <c r="I145" s="12"/>
    </row>
    <row r="146" spans="1:10" s="9" customFormat="1" x14ac:dyDescent="0.3">
      <c r="A146" s="23"/>
      <c r="B146" s="22"/>
      <c r="C146" s="7"/>
      <c r="D146" s="19"/>
      <c r="E146" s="19"/>
      <c r="F146" s="22"/>
      <c r="G146" s="22"/>
      <c r="H146" s="12"/>
      <c r="I146" s="12"/>
    </row>
    <row r="147" spans="1:10" s="9" customFormat="1" x14ac:dyDescent="0.3">
      <c r="A147" s="23"/>
      <c r="B147" s="22"/>
      <c r="C147" s="7"/>
      <c r="D147" s="19"/>
      <c r="E147" s="19"/>
      <c r="F147" s="22"/>
      <c r="G147" s="22"/>
      <c r="H147" s="12"/>
      <c r="I147" s="12"/>
    </row>
    <row r="148" spans="1:10" s="9" customFormat="1" x14ac:dyDescent="0.3">
      <c r="A148" s="23"/>
      <c r="B148" s="22"/>
      <c r="C148" s="7"/>
      <c r="D148" s="19"/>
      <c r="E148" s="19"/>
      <c r="F148" s="22"/>
      <c r="G148" s="22"/>
      <c r="H148" s="12"/>
      <c r="I148" s="12"/>
    </row>
    <row r="149" spans="1:10" x14ac:dyDescent="0.3">
      <c r="H149" s="12"/>
      <c r="J149" s="2"/>
    </row>
    <row r="150" spans="1:10" x14ac:dyDescent="0.3">
      <c r="H150" s="12"/>
      <c r="J150" s="2"/>
    </row>
    <row r="151" spans="1:10" x14ac:dyDescent="0.3">
      <c r="H151" s="12"/>
      <c r="J151" s="2"/>
    </row>
    <row r="152" spans="1:10" x14ac:dyDescent="0.3">
      <c r="H152" s="18"/>
      <c r="J152" s="2"/>
    </row>
    <row r="153" spans="1:10" x14ac:dyDescent="0.3">
      <c r="H153" s="18"/>
    </row>
    <row r="154" spans="1:10" x14ac:dyDescent="0.3">
      <c r="H154" s="18"/>
    </row>
    <row r="155" spans="1:10" x14ac:dyDescent="0.3">
      <c r="H155" s="18"/>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4"/>
  <sheetViews>
    <sheetView workbookViewId="0">
      <pane ySplit="1" topLeftCell="A95" activePane="bottomLeft" state="frozen"/>
      <selection pane="bottomLeft" activeCell="A98" sqref="A98"/>
    </sheetView>
  </sheetViews>
  <sheetFormatPr defaultColWidth="8.81640625" defaultRowHeight="14" x14ac:dyDescent="0.3"/>
  <cols>
    <col min="1" max="1" width="11.36328125" style="1" customWidth="1"/>
    <col min="2" max="2" width="18" style="1" customWidth="1"/>
    <col min="3" max="3" width="20.08984375" style="1" customWidth="1"/>
    <col min="4" max="4" width="18.36328125" style="1" bestFit="1" customWidth="1"/>
    <col min="5" max="5" width="18" style="1" customWidth="1"/>
    <col min="6" max="6" width="12" style="65" customWidth="1"/>
    <col min="7" max="7" width="10.7265625" style="76" customWidth="1"/>
    <col min="8" max="8" width="9.453125" style="72" customWidth="1"/>
    <col min="9" max="9" width="7.81640625" style="1" customWidth="1"/>
    <col min="10" max="10" width="5" style="1" customWidth="1"/>
    <col min="11" max="11" width="6.81640625" style="1" customWidth="1"/>
    <col min="12" max="13" width="5.08984375" style="1" customWidth="1"/>
    <col min="14" max="14" width="6" style="1" customWidth="1"/>
    <col min="15" max="15" width="8.08984375" style="1" bestFit="1" customWidth="1"/>
    <col min="16" max="16" width="8.81640625" style="1"/>
    <col min="17" max="19" width="8.81640625" style="41"/>
    <col min="20" max="21" width="8.81640625" style="1"/>
    <col min="22" max="23" width="8.81640625" style="41"/>
    <col min="24" max="25" width="8.81640625" style="1"/>
    <col min="26" max="26" width="10.08984375" style="1" customWidth="1"/>
    <col min="27" max="27" width="9.81640625" style="1" bestFit="1" customWidth="1"/>
    <col min="28" max="28" width="10.81640625" style="1" customWidth="1"/>
    <col min="29" max="29" width="8.81640625" style="1"/>
    <col min="30" max="32" width="10.08984375" style="1" bestFit="1" customWidth="1"/>
    <col min="33" max="33" width="10.6328125" style="1" customWidth="1"/>
    <col min="34" max="34" width="10.08984375" style="1" bestFit="1" customWidth="1"/>
    <col min="35" max="16384" width="8.81640625" style="1"/>
  </cols>
  <sheetData>
    <row r="1" spans="1:33" s="10" customFormat="1" ht="104" x14ac:dyDescent="0.3">
      <c r="A1" s="10" t="s">
        <v>0</v>
      </c>
      <c r="B1" s="10" t="s">
        <v>35</v>
      </c>
      <c r="C1" s="10" t="s">
        <v>36</v>
      </c>
      <c r="D1" s="26" t="s">
        <v>2</v>
      </c>
      <c r="E1" s="26" t="s">
        <v>3</v>
      </c>
      <c r="F1" s="26" t="s">
        <v>127</v>
      </c>
      <c r="G1" s="66" t="s">
        <v>6</v>
      </c>
      <c r="H1" s="67" t="s">
        <v>37</v>
      </c>
      <c r="I1" s="27" t="s">
        <v>14</v>
      </c>
      <c r="J1" s="54" t="s">
        <v>16</v>
      </c>
      <c r="K1" s="55" t="s">
        <v>15</v>
      </c>
      <c r="L1" s="56" t="s">
        <v>17</v>
      </c>
      <c r="M1" s="56" t="s">
        <v>18</v>
      </c>
      <c r="N1" s="56" t="s">
        <v>27</v>
      </c>
      <c r="O1" s="56" t="s">
        <v>19</v>
      </c>
      <c r="P1" s="56" t="s">
        <v>20</v>
      </c>
      <c r="Q1" s="56" t="s">
        <v>21</v>
      </c>
      <c r="R1" s="56" t="s">
        <v>41</v>
      </c>
      <c r="S1" s="55" t="s">
        <v>12</v>
      </c>
      <c r="T1" s="55" t="s">
        <v>28</v>
      </c>
      <c r="U1" s="55" t="s">
        <v>10</v>
      </c>
      <c r="V1" s="55" t="s">
        <v>13</v>
      </c>
      <c r="W1" s="55" t="s">
        <v>11</v>
      </c>
      <c r="X1" s="56" t="s">
        <v>29</v>
      </c>
      <c r="Y1" s="56" t="s">
        <v>30</v>
      </c>
      <c r="Z1" s="56" t="s">
        <v>31</v>
      </c>
      <c r="AA1" s="55" t="s">
        <v>26</v>
      </c>
      <c r="AB1" s="56" t="s">
        <v>22</v>
      </c>
      <c r="AC1" s="57" t="s">
        <v>23</v>
      </c>
      <c r="AD1" s="58" t="s">
        <v>24</v>
      </c>
      <c r="AG1" s="24" t="s">
        <v>128</v>
      </c>
    </row>
    <row r="2" spans="1:33" s="9" customFormat="1" x14ac:dyDescent="0.3">
      <c r="A2" s="13" t="s">
        <v>60</v>
      </c>
      <c r="B2" s="15">
        <v>44082</v>
      </c>
      <c r="C2" s="15">
        <v>44082</v>
      </c>
      <c r="D2" s="13" t="s">
        <v>52</v>
      </c>
      <c r="E2" s="13" t="s">
        <v>8</v>
      </c>
      <c r="F2" s="28" t="s">
        <v>92</v>
      </c>
      <c r="G2" s="15">
        <v>44109</v>
      </c>
      <c r="H2" s="68">
        <f>NETWORKDAYS(C2,G2,AG2:AG27)</f>
        <v>20</v>
      </c>
      <c r="I2" s="12"/>
      <c r="J2" s="12" t="s">
        <v>25</v>
      </c>
      <c r="Q2" s="12" t="s">
        <v>25</v>
      </c>
      <c r="S2" s="12"/>
      <c r="W2" s="12"/>
      <c r="AA2" s="12"/>
      <c r="AG2" s="13">
        <v>43752</v>
      </c>
    </row>
    <row r="3" spans="1:33" s="9" customFormat="1" x14ac:dyDescent="0.3">
      <c r="A3" s="13" t="s">
        <v>61</v>
      </c>
      <c r="B3" s="15">
        <v>44082</v>
      </c>
      <c r="C3" s="15">
        <v>44082</v>
      </c>
      <c r="D3" s="13" t="s">
        <v>52</v>
      </c>
      <c r="E3" s="13" t="s">
        <v>8</v>
      </c>
      <c r="F3" s="28" t="s">
        <v>92</v>
      </c>
      <c r="G3" s="15">
        <v>44109</v>
      </c>
      <c r="H3" s="68">
        <f>NETWORKDAYS(C3,G3,AG2:AG27)</f>
        <v>20</v>
      </c>
      <c r="I3" s="15"/>
      <c r="J3" s="12" t="s">
        <v>25</v>
      </c>
      <c r="K3" s="16"/>
      <c r="L3" s="15"/>
      <c r="M3" s="13"/>
      <c r="N3" s="15"/>
      <c r="O3" s="15"/>
      <c r="P3" s="15"/>
      <c r="Q3" s="12" t="s">
        <v>25</v>
      </c>
      <c r="R3" s="15"/>
      <c r="S3" s="12"/>
      <c r="T3" s="15"/>
      <c r="W3" s="12"/>
      <c r="AG3" s="13">
        <v>43780</v>
      </c>
    </row>
    <row r="4" spans="1:33" s="9" customFormat="1" x14ac:dyDescent="0.3">
      <c r="A4" s="13" t="s">
        <v>63</v>
      </c>
      <c r="B4" s="15">
        <v>44088</v>
      </c>
      <c r="C4" s="15">
        <v>44088</v>
      </c>
      <c r="D4" s="13" t="s">
        <v>33</v>
      </c>
      <c r="E4" s="13" t="s">
        <v>7</v>
      </c>
      <c r="F4" s="28" t="s">
        <v>92</v>
      </c>
      <c r="G4" s="15">
        <v>44109</v>
      </c>
      <c r="H4" s="68">
        <f>NETWORKDAYS(C4,G4,AG2:AG27)</f>
        <v>16</v>
      </c>
      <c r="I4" s="15"/>
      <c r="L4" s="13"/>
      <c r="N4" s="12"/>
      <c r="Q4" s="12"/>
      <c r="S4" s="12" t="s">
        <v>25</v>
      </c>
      <c r="W4" s="12"/>
      <c r="AG4" s="59">
        <v>43797</v>
      </c>
    </row>
    <row r="5" spans="1:33" s="9" customFormat="1" x14ac:dyDescent="0.3">
      <c r="A5" s="13" t="s">
        <v>66</v>
      </c>
      <c r="B5" s="15">
        <v>44092</v>
      </c>
      <c r="C5" s="15">
        <v>44092</v>
      </c>
      <c r="D5" s="13" t="s">
        <v>44</v>
      </c>
      <c r="E5" s="13" t="s">
        <v>8</v>
      </c>
      <c r="F5" s="28" t="s">
        <v>92</v>
      </c>
      <c r="G5" s="15">
        <v>44118</v>
      </c>
      <c r="H5" s="68">
        <f>NETWORKDAYS(C5,G5,AG2:AG27)</f>
        <v>18</v>
      </c>
      <c r="J5" s="12" t="s">
        <v>25</v>
      </c>
      <c r="M5" s="32"/>
      <c r="Q5" s="12" t="s">
        <v>25</v>
      </c>
      <c r="S5" s="12"/>
      <c r="W5" s="12"/>
      <c r="Y5" s="1"/>
      <c r="AG5" s="47">
        <v>43823</v>
      </c>
    </row>
    <row r="6" spans="1:33" s="9" customFormat="1" x14ac:dyDescent="0.3">
      <c r="A6" s="13" t="s">
        <v>64</v>
      </c>
      <c r="B6" s="15">
        <v>44089</v>
      </c>
      <c r="C6" s="15">
        <v>44089</v>
      </c>
      <c r="D6" s="13" t="s">
        <v>44</v>
      </c>
      <c r="E6" s="13" t="s">
        <v>8</v>
      </c>
      <c r="F6" s="28" t="s">
        <v>92</v>
      </c>
      <c r="G6" s="15">
        <v>44131</v>
      </c>
      <c r="H6" s="68">
        <f>NETWORKDAYS(C6,G6,AG2:AG27)</f>
        <v>30</v>
      </c>
      <c r="I6" s="15"/>
      <c r="J6" s="12" t="s">
        <v>25</v>
      </c>
      <c r="L6" s="13"/>
      <c r="P6" s="12" t="s">
        <v>25</v>
      </c>
      <c r="Q6" s="12" t="s">
        <v>25</v>
      </c>
      <c r="R6" s="12"/>
      <c r="S6" s="12"/>
      <c r="T6" s="42"/>
      <c r="U6" s="42"/>
      <c r="W6" s="12"/>
      <c r="AG6" s="59">
        <v>43824</v>
      </c>
    </row>
    <row r="7" spans="1:33" s="9" customFormat="1" ht="28" x14ac:dyDescent="0.3">
      <c r="A7" s="13" t="s">
        <v>55</v>
      </c>
      <c r="B7" s="15">
        <v>44063</v>
      </c>
      <c r="C7" s="15">
        <v>44063</v>
      </c>
      <c r="D7" s="11" t="s">
        <v>56</v>
      </c>
      <c r="E7" s="13" t="s">
        <v>57</v>
      </c>
      <c r="F7" s="28" t="s">
        <v>92</v>
      </c>
      <c r="G7" s="15">
        <v>44132</v>
      </c>
      <c r="H7" s="68">
        <f>NETWORKDAYS(C7,G7,AG2:AG27)</f>
        <v>48</v>
      </c>
      <c r="I7" s="15"/>
      <c r="J7" s="12" t="s">
        <v>25</v>
      </c>
      <c r="L7" s="13"/>
      <c r="O7" s="12" t="s">
        <v>25</v>
      </c>
      <c r="Q7" s="12" t="s">
        <v>25</v>
      </c>
      <c r="S7" s="12"/>
      <c r="W7" s="12"/>
      <c r="AG7" s="59">
        <v>43831</v>
      </c>
    </row>
    <row r="8" spans="1:33" s="9" customFormat="1" x14ac:dyDescent="0.3">
      <c r="A8" s="13" t="s">
        <v>65</v>
      </c>
      <c r="B8" s="15">
        <v>44090</v>
      </c>
      <c r="C8" s="15">
        <v>44090</v>
      </c>
      <c r="D8" s="13" t="s">
        <v>48</v>
      </c>
      <c r="E8" s="13" t="s">
        <v>8</v>
      </c>
      <c r="F8" s="28" t="s">
        <v>92</v>
      </c>
      <c r="G8" s="15">
        <v>44132</v>
      </c>
      <c r="H8" s="68">
        <f>NETWORKDAYS(C8,G8,AG2:AG27)</f>
        <v>30</v>
      </c>
      <c r="I8" s="15"/>
      <c r="J8" s="12" t="s">
        <v>25</v>
      </c>
      <c r="Q8" s="12" t="s">
        <v>25</v>
      </c>
      <c r="S8" s="12"/>
      <c r="W8" s="12"/>
      <c r="AG8" s="32">
        <v>43850</v>
      </c>
    </row>
    <row r="9" spans="1:33" s="9" customFormat="1" x14ac:dyDescent="0.3">
      <c r="A9" s="13" t="s">
        <v>69</v>
      </c>
      <c r="B9" s="15">
        <v>44104</v>
      </c>
      <c r="C9" s="15">
        <v>44104</v>
      </c>
      <c r="D9" s="13" t="s">
        <v>74</v>
      </c>
      <c r="E9" s="13" t="s">
        <v>75</v>
      </c>
      <c r="F9" s="28" t="s">
        <v>92</v>
      </c>
      <c r="G9" s="15">
        <v>44132</v>
      </c>
      <c r="H9" s="68">
        <f>NETWORKDAYS(C9,G9,AG2:AG27)</f>
        <v>20</v>
      </c>
      <c r="I9" s="15"/>
      <c r="J9" s="15"/>
      <c r="K9" s="16"/>
      <c r="L9" s="15"/>
      <c r="M9" s="13"/>
      <c r="N9" s="15"/>
      <c r="O9" s="15"/>
      <c r="P9" s="15"/>
      <c r="Q9" s="12"/>
      <c r="S9" s="12" t="s">
        <v>25</v>
      </c>
      <c r="W9" s="12"/>
      <c r="AG9" s="13">
        <v>43878</v>
      </c>
    </row>
    <row r="10" spans="1:33" s="9" customFormat="1" x14ac:dyDescent="0.3">
      <c r="A10" s="13" t="s">
        <v>93</v>
      </c>
      <c r="B10" s="15">
        <v>44110</v>
      </c>
      <c r="C10" s="15">
        <v>44110</v>
      </c>
      <c r="D10" s="13" t="s">
        <v>39</v>
      </c>
      <c r="E10" s="13"/>
      <c r="F10" s="28" t="s">
        <v>92</v>
      </c>
      <c r="G10" s="15">
        <v>44138</v>
      </c>
      <c r="H10" s="68">
        <f>NETWORKDAYS(C10,G10,AG2:AG27)</f>
        <v>20</v>
      </c>
      <c r="Q10" s="12"/>
      <c r="S10" s="12" t="s">
        <v>25</v>
      </c>
      <c r="W10" s="12"/>
      <c r="AG10" s="13">
        <v>43976</v>
      </c>
    </row>
    <row r="11" spans="1:33" s="13" customFormat="1" x14ac:dyDescent="0.3">
      <c r="A11" s="13" t="s">
        <v>94</v>
      </c>
      <c r="B11" s="15">
        <v>44112</v>
      </c>
      <c r="C11" s="15">
        <v>44112</v>
      </c>
      <c r="D11" s="13" t="s">
        <v>95</v>
      </c>
      <c r="E11" s="13" t="s">
        <v>96</v>
      </c>
      <c r="F11" s="28" t="s">
        <v>92</v>
      </c>
      <c r="G11" s="15">
        <v>44139</v>
      </c>
      <c r="H11" s="68">
        <f>NETWORKDAYS(C11,G11,AG2:AG27)</f>
        <v>19</v>
      </c>
      <c r="I11" s="15" t="s">
        <v>25</v>
      </c>
      <c r="Q11" s="15"/>
      <c r="S11" s="15"/>
      <c r="W11" s="12"/>
      <c r="AG11" s="13">
        <v>44015</v>
      </c>
    </row>
    <row r="12" spans="1:33" s="9" customFormat="1" x14ac:dyDescent="0.3">
      <c r="A12" s="13" t="s">
        <v>97</v>
      </c>
      <c r="B12" s="15">
        <v>44116</v>
      </c>
      <c r="C12" s="15">
        <v>44116</v>
      </c>
      <c r="D12" s="13" t="s">
        <v>33</v>
      </c>
      <c r="E12" s="13" t="s">
        <v>7</v>
      </c>
      <c r="F12" s="28" t="s">
        <v>92</v>
      </c>
      <c r="G12" s="15">
        <v>44139</v>
      </c>
      <c r="H12" s="68">
        <f>NETWORKDAYS(C12,G12,AG2:AG27)</f>
        <v>17</v>
      </c>
      <c r="I12" s="15"/>
      <c r="J12" s="15"/>
      <c r="K12" s="16"/>
      <c r="L12" s="15"/>
      <c r="M12" s="13"/>
      <c r="N12" s="15"/>
      <c r="O12" s="15"/>
      <c r="P12" s="15"/>
      <c r="Q12" s="12"/>
      <c r="R12" s="15"/>
      <c r="S12" s="15" t="s">
        <v>25</v>
      </c>
      <c r="W12" s="12"/>
      <c r="AG12" s="13">
        <v>44081</v>
      </c>
    </row>
    <row r="13" spans="1:33" s="9" customFormat="1" ht="28" x14ac:dyDescent="0.3">
      <c r="A13" s="13" t="s">
        <v>90</v>
      </c>
      <c r="B13" s="15">
        <v>43746</v>
      </c>
      <c r="C13" s="15">
        <v>43746</v>
      </c>
      <c r="D13" s="13" t="s">
        <v>42</v>
      </c>
      <c r="E13" s="13" t="s">
        <v>32</v>
      </c>
      <c r="F13" s="28" t="s">
        <v>98</v>
      </c>
      <c r="G13" s="15">
        <v>44140</v>
      </c>
      <c r="H13" s="68">
        <f>NETWORKDAYS(C13,G13,AG2:AG27)</f>
        <v>271</v>
      </c>
      <c r="J13" s="15" t="s">
        <v>25</v>
      </c>
      <c r="O13" s="15" t="s">
        <v>25</v>
      </c>
      <c r="P13" s="15" t="s">
        <v>25</v>
      </c>
      <c r="Q13" s="15" t="s">
        <v>25</v>
      </c>
      <c r="S13" s="12"/>
      <c r="W13" s="12"/>
      <c r="AG13" s="13">
        <v>44116</v>
      </c>
    </row>
    <row r="14" spans="1:33" s="9" customFormat="1" ht="28" x14ac:dyDescent="0.3">
      <c r="A14" s="13" t="s">
        <v>99</v>
      </c>
      <c r="B14" s="15">
        <v>44123</v>
      </c>
      <c r="C14" s="15">
        <v>44123</v>
      </c>
      <c r="D14" s="13" t="s">
        <v>50</v>
      </c>
      <c r="E14" s="13" t="s">
        <v>51</v>
      </c>
      <c r="F14" s="28" t="s">
        <v>92</v>
      </c>
      <c r="G14" s="15">
        <v>44147</v>
      </c>
      <c r="H14" s="68">
        <f>NETWORKDAYS(C14,G14,AG2:AG27)</f>
        <v>18</v>
      </c>
      <c r="I14" s="15" t="s">
        <v>25</v>
      </c>
      <c r="Q14" s="12"/>
      <c r="S14" s="12"/>
      <c r="W14" s="12"/>
      <c r="AG14" s="13">
        <v>44146</v>
      </c>
    </row>
    <row r="15" spans="1:33" s="13" customFormat="1" x14ac:dyDescent="0.3">
      <c r="A15" s="13" t="s">
        <v>100</v>
      </c>
      <c r="B15" s="15">
        <v>44124</v>
      </c>
      <c r="C15" s="15">
        <v>44124</v>
      </c>
      <c r="D15" s="13" t="s">
        <v>44</v>
      </c>
      <c r="E15" s="13" t="s">
        <v>8</v>
      </c>
      <c r="F15" s="28" t="s">
        <v>92</v>
      </c>
      <c r="G15" s="15">
        <v>44147</v>
      </c>
      <c r="H15" s="68">
        <f>NETWORKDAYS(C15,G15,AG2:AG27)</f>
        <v>17</v>
      </c>
      <c r="J15" s="15" t="s">
        <v>25</v>
      </c>
      <c r="K15" s="16"/>
      <c r="L15" s="15"/>
      <c r="N15" s="15"/>
      <c r="O15" s="15"/>
      <c r="P15" s="15"/>
      <c r="Q15" s="15" t="s">
        <v>25</v>
      </c>
      <c r="S15" s="15"/>
      <c r="W15" s="15"/>
      <c r="AG15" s="13">
        <v>44161</v>
      </c>
    </row>
    <row r="16" spans="1:33" s="9" customFormat="1" x14ac:dyDescent="0.3">
      <c r="A16" s="13" t="s">
        <v>101</v>
      </c>
      <c r="B16" s="15">
        <v>44124</v>
      </c>
      <c r="C16" s="15">
        <v>44124</v>
      </c>
      <c r="D16" s="13" t="s">
        <v>44</v>
      </c>
      <c r="E16" s="13" t="s">
        <v>8</v>
      </c>
      <c r="F16" s="28" t="s">
        <v>92</v>
      </c>
      <c r="G16" s="15">
        <v>44147</v>
      </c>
      <c r="H16" s="68">
        <f>NETWORKDAYS(C16,G16,AG2:AG27)</f>
        <v>17</v>
      </c>
      <c r="I16" s="15"/>
      <c r="J16" s="15"/>
      <c r="K16" s="16"/>
      <c r="L16" s="15"/>
      <c r="M16" s="13"/>
      <c r="N16" s="15"/>
      <c r="O16" s="15"/>
      <c r="P16" s="15"/>
      <c r="Q16" s="12"/>
      <c r="R16" s="15"/>
      <c r="S16" s="15" t="s">
        <v>25</v>
      </c>
      <c r="W16" s="12"/>
      <c r="AG16" s="32">
        <v>44189</v>
      </c>
    </row>
    <row r="17" spans="1:34" s="9" customFormat="1" ht="28" x14ac:dyDescent="0.3">
      <c r="A17" s="13" t="s">
        <v>102</v>
      </c>
      <c r="B17" s="15">
        <v>44126</v>
      </c>
      <c r="C17" s="15">
        <v>44126</v>
      </c>
      <c r="D17" s="13" t="s">
        <v>103</v>
      </c>
      <c r="E17" s="13" t="s">
        <v>104</v>
      </c>
      <c r="F17" s="28" t="s">
        <v>92</v>
      </c>
      <c r="G17" s="15">
        <v>44154</v>
      </c>
      <c r="H17" s="68">
        <f>NETWORKDAYS(C17,G17,AG2:AG27)</f>
        <v>20</v>
      </c>
      <c r="I17" s="15"/>
      <c r="J17" s="15"/>
      <c r="K17" s="16"/>
      <c r="L17" s="15"/>
      <c r="M17" s="13"/>
      <c r="N17" s="15"/>
      <c r="O17" s="15"/>
      <c r="P17" s="15"/>
      <c r="Q17" s="12"/>
      <c r="S17" s="15" t="s">
        <v>25</v>
      </c>
      <c r="W17" s="12"/>
      <c r="AG17" s="15">
        <v>44190</v>
      </c>
    </row>
    <row r="18" spans="1:34" s="9" customFormat="1" x14ac:dyDescent="0.3">
      <c r="A18" s="13" t="s">
        <v>105</v>
      </c>
      <c r="B18" s="15">
        <v>44134</v>
      </c>
      <c r="C18" s="15">
        <v>44134</v>
      </c>
      <c r="D18" s="13" t="s">
        <v>39</v>
      </c>
      <c r="E18" s="13"/>
      <c r="F18" s="28" t="s">
        <v>92</v>
      </c>
      <c r="G18" s="15">
        <v>44165</v>
      </c>
      <c r="H18" s="68">
        <f>NETWORKDAYS(C18,G18,AG2:AG27)</f>
        <v>20</v>
      </c>
      <c r="I18" s="15"/>
      <c r="J18" s="15"/>
      <c r="K18" s="16"/>
      <c r="L18" s="15"/>
      <c r="M18" s="13"/>
      <c r="N18" s="15"/>
      <c r="O18" s="15"/>
      <c r="P18" s="15"/>
      <c r="Q18" s="12"/>
      <c r="S18" s="15" t="s">
        <v>25</v>
      </c>
      <c r="W18" s="12"/>
      <c r="AG18" s="13">
        <v>44197</v>
      </c>
    </row>
    <row r="19" spans="1:34" s="9" customFormat="1" ht="28" x14ac:dyDescent="0.3">
      <c r="A19" s="13" t="s">
        <v>106</v>
      </c>
      <c r="B19" s="15">
        <v>44160</v>
      </c>
      <c r="C19" s="15">
        <v>44160</v>
      </c>
      <c r="D19" s="13" t="s">
        <v>107</v>
      </c>
      <c r="E19" s="13" t="s">
        <v>108</v>
      </c>
      <c r="F19" s="28" t="s">
        <v>92</v>
      </c>
      <c r="G19" s="15">
        <v>44165</v>
      </c>
      <c r="H19" s="68">
        <f>NETWORKDAYS(C19,G19,AG2:AG27)</f>
        <v>3</v>
      </c>
      <c r="I19" s="12"/>
      <c r="J19" s="15" t="s">
        <v>25</v>
      </c>
      <c r="K19" s="15"/>
      <c r="L19" s="15"/>
      <c r="M19" s="16"/>
      <c r="N19" s="15"/>
      <c r="O19" s="13"/>
      <c r="P19" s="15"/>
      <c r="Q19" s="15" t="s">
        <v>25</v>
      </c>
      <c r="S19" s="12"/>
      <c r="W19" s="12"/>
      <c r="AA19" s="12"/>
      <c r="AG19" s="13">
        <v>44214</v>
      </c>
      <c r="AH19" s="13"/>
    </row>
    <row r="20" spans="1:34" s="9" customFormat="1" ht="28" x14ac:dyDescent="0.3">
      <c r="A20" s="13" t="s">
        <v>109</v>
      </c>
      <c r="B20" s="15">
        <v>44111</v>
      </c>
      <c r="C20" s="15">
        <v>44111</v>
      </c>
      <c r="D20" s="13" t="s">
        <v>110</v>
      </c>
      <c r="E20" s="13" t="s">
        <v>111</v>
      </c>
      <c r="F20" s="28" t="s">
        <v>92</v>
      </c>
      <c r="G20" s="15">
        <v>44172</v>
      </c>
      <c r="H20" s="68">
        <f>NETWORKDAYS(C20,G20,AG2:AG27)</f>
        <v>41</v>
      </c>
      <c r="I20" s="15"/>
      <c r="J20" s="15" t="s">
        <v>25</v>
      </c>
      <c r="K20" s="16"/>
      <c r="M20" s="13"/>
      <c r="N20" s="15"/>
      <c r="O20" s="15"/>
      <c r="Q20" s="15" t="s">
        <v>25</v>
      </c>
      <c r="S20" s="12"/>
      <c r="W20" s="12"/>
      <c r="AG20" s="13">
        <v>44242</v>
      </c>
    </row>
    <row r="21" spans="1:34" s="9" customFormat="1" x14ac:dyDescent="0.3">
      <c r="A21" s="13" t="s">
        <v>112</v>
      </c>
      <c r="B21" s="15">
        <v>44145</v>
      </c>
      <c r="C21" s="15">
        <v>44145</v>
      </c>
      <c r="D21" s="13" t="s">
        <v>113</v>
      </c>
      <c r="E21" s="13" t="s">
        <v>114</v>
      </c>
      <c r="F21" s="28" t="s">
        <v>115</v>
      </c>
      <c r="G21" s="15">
        <v>44172</v>
      </c>
      <c r="H21" s="68">
        <f>NETWORKDAYS(C21,G21,AG2:AG27)</f>
        <v>18</v>
      </c>
      <c r="I21" s="15" t="s">
        <v>25</v>
      </c>
      <c r="J21" s="15"/>
      <c r="K21" s="16"/>
      <c r="L21" s="15"/>
      <c r="M21" s="13"/>
      <c r="N21" s="15"/>
      <c r="O21" s="15"/>
      <c r="Q21" s="12"/>
      <c r="S21" s="12"/>
      <c r="W21" s="12"/>
      <c r="AG21" s="13">
        <v>44347</v>
      </c>
    </row>
    <row r="22" spans="1:34" s="17" customFormat="1" x14ac:dyDescent="0.3">
      <c r="A22" s="13" t="s">
        <v>116</v>
      </c>
      <c r="B22" s="15">
        <v>44144</v>
      </c>
      <c r="C22" s="15">
        <v>44144</v>
      </c>
      <c r="D22" s="13" t="s">
        <v>58</v>
      </c>
      <c r="E22" s="13" t="s">
        <v>38</v>
      </c>
      <c r="F22" s="28" t="s">
        <v>92</v>
      </c>
      <c r="G22" s="15">
        <v>44172</v>
      </c>
      <c r="H22" s="68">
        <f>NETWORKDAYS(C22,G22,AG2:AG27)</f>
        <v>19</v>
      </c>
      <c r="Q22" s="49"/>
      <c r="S22" s="15" t="s">
        <v>25</v>
      </c>
      <c r="W22" s="49"/>
      <c r="AG22" s="13">
        <v>44382</v>
      </c>
      <c r="AH22" s="9"/>
    </row>
    <row r="23" spans="1:34" s="9" customFormat="1" x14ac:dyDescent="0.3">
      <c r="A23" s="13" t="s">
        <v>68</v>
      </c>
      <c r="B23" s="15">
        <v>44104</v>
      </c>
      <c r="C23" s="15">
        <v>44104</v>
      </c>
      <c r="D23" s="13" t="s">
        <v>39</v>
      </c>
      <c r="E23" s="13"/>
      <c r="F23" s="28" t="s">
        <v>92</v>
      </c>
      <c r="G23" s="15">
        <v>44172</v>
      </c>
      <c r="H23" s="68">
        <f>NETWORKDAYS(C23,G23,AG2:AG27)</f>
        <v>46</v>
      </c>
      <c r="I23" s="16"/>
      <c r="J23" s="15" t="s">
        <v>25</v>
      </c>
      <c r="K23" s="15"/>
      <c r="L23" s="15"/>
      <c r="M23" s="16"/>
      <c r="N23" s="15"/>
      <c r="O23" s="15" t="s">
        <v>25</v>
      </c>
      <c r="P23" s="15"/>
      <c r="Q23" s="15" t="s">
        <v>25</v>
      </c>
      <c r="R23" s="15"/>
      <c r="S23" s="12"/>
      <c r="W23" s="12"/>
      <c r="AG23" s="13">
        <v>44445</v>
      </c>
    </row>
    <row r="24" spans="1:34" s="9" customFormat="1" x14ac:dyDescent="0.3">
      <c r="A24" s="13" t="s">
        <v>117</v>
      </c>
      <c r="B24" s="15">
        <v>44169</v>
      </c>
      <c r="C24" s="15">
        <v>44169</v>
      </c>
      <c r="D24" s="13" t="s">
        <v>113</v>
      </c>
      <c r="E24" s="13" t="s">
        <v>114</v>
      </c>
      <c r="F24" s="28" t="s">
        <v>92</v>
      </c>
      <c r="G24" s="15">
        <v>44179</v>
      </c>
      <c r="H24" s="68">
        <f>NETWORKDAYS(C24,G24,AG2:AG27)</f>
        <v>7</v>
      </c>
      <c r="I24" s="15"/>
      <c r="J24" s="15"/>
      <c r="K24" s="16"/>
      <c r="M24" s="13"/>
      <c r="N24" s="15"/>
      <c r="O24" s="15"/>
      <c r="Q24" s="15" t="s">
        <v>25</v>
      </c>
      <c r="R24" s="15"/>
      <c r="S24" s="12"/>
      <c r="W24" s="12"/>
      <c r="AG24" s="13">
        <v>44480</v>
      </c>
    </row>
    <row r="25" spans="1:34" s="9" customFormat="1" ht="28" x14ac:dyDescent="0.3">
      <c r="A25" s="13" t="s">
        <v>91</v>
      </c>
      <c r="B25" s="15">
        <v>44075</v>
      </c>
      <c r="C25" s="15">
        <v>44075</v>
      </c>
      <c r="D25" s="13" t="s">
        <v>70</v>
      </c>
      <c r="E25" s="13" t="s">
        <v>71</v>
      </c>
      <c r="F25" s="28" t="s">
        <v>98</v>
      </c>
      <c r="G25" s="15">
        <v>44187</v>
      </c>
      <c r="H25" s="68">
        <f>NETWORKDAYS(C25,G25,AG2:AG27)</f>
        <v>77</v>
      </c>
      <c r="I25" s="15"/>
      <c r="J25" s="15" t="s">
        <v>25</v>
      </c>
      <c r="K25" s="16"/>
      <c r="L25" s="15" t="s">
        <v>25</v>
      </c>
      <c r="M25" s="60"/>
      <c r="N25" s="15"/>
      <c r="O25" s="15"/>
      <c r="P25" s="15" t="s">
        <v>25</v>
      </c>
      <c r="Q25" s="15"/>
      <c r="S25" s="12"/>
      <c r="W25" s="12"/>
      <c r="AG25" s="13">
        <v>44511</v>
      </c>
    </row>
    <row r="26" spans="1:34" s="9" customFormat="1" x14ac:dyDescent="0.3">
      <c r="A26" s="13" t="s">
        <v>118</v>
      </c>
      <c r="B26" s="15">
        <v>44159</v>
      </c>
      <c r="C26" s="15">
        <v>44159</v>
      </c>
      <c r="D26" s="13" t="s">
        <v>39</v>
      </c>
      <c r="E26" s="13"/>
      <c r="F26" s="28" t="s">
        <v>92</v>
      </c>
      <c r="G26" s="15">
        <v>44187</v>
      </c>
      <c r="H26" s="68">
        <f>NETWORKDAYS(C26,G26,AG2:AG27)</f>
        <v>20</v>
      </c>
      <c r="I26" s="15" t="s">
        <v>25</v>
      </c>
      <c r="J26" s="15"/>
      <c r="K26" s="16"/>
      <c r="L26" s="15"/>
      <c r="M26" s="13"/>
      <c r="N26" s="15"/>
      <c r="O26" s="15"/>
      <c r="P26" s="15"/>
      <c r="Q26" s="15"/>
      <c r="R26" s="15"/>
      <c r="S26" s="12"/>
      <c r="W26" s="12"/>
      <c r="AG26" s="13">
        <v>44525</v>
      </c>
    </row>
    <row r="27" spans="1:34" s="9" customFormat="1" x14ac:dyDescent="0.3">
      <c r="A27" s="13" t="s">
        <v>119</v>
      </c>
      <c r="B27" s="15">
        <v>44160</v>
      </c>
      <c r="C27" s="15">
        <v>44160</v>
      </c>
      <c r="D27" s="13" t="s">
        <v>34</v>
      </c>
      <c r="E27" s="13"/>
      <c r="F27" s="28" t="s">
        <v>92</v>
      </c>
      <c r="G27" s="15">
        <v>44188</v>
      </c>
      <c r="H27" s="68">
        <f>NETWORKDAYS(C27,G27,AG2:AG27)</f>
        <v>20</v>
      </c>
      <c r="I27" s="16"/>
      <c r="J27" s="15"/>
      <c r="K27" s="15"/>
      <c r="L27" s="15"/>
      <c r="M27" s="16"/>
      <c r="N27" s="15"/>
      <c r="O27" s="13"/>
      <c r="P27" s="15"/>
      <c r="Q27" s="12"/>
      <c r="R27" s="15"/>
      <c r="S27" s="15" t="s">
        <v>25</v>
      </c>
      <c r="W27" s="12"/>
      <c r="AG27" s="13">
        <v>44554</v>
      </c>
    </row>
    <row r="28" spans="1:34" s="9" customFormat="1" ht="28" x14ac:dyDescent="0.3">
      <c r="A28" s="13" t="s">
        <v>120</v>
      </c>
      <c r="B28" s="15">
        <v>44126</v>
      </c>
      <c r="C28" s="15">
        <v>44126</v>
      </c>
      <c r="D28" s="13" t="s">
        <v>53</v>
      </c>
      <c r="E28" s="13" t="s">
        <v>54</v>
      </c>
      <c r="F28" s="28" t="s">
        <v>92</v>
      </c>
      <c r="G28" s="15">
        <v>44193</v>
      </c>
      <c r="H28" s="68">
        <f>NETWORKDAYS(C28,G28,AG2:AG27)</f>
        <v>44</v>
      </c>
      <c r="I28" s="15"/>
      <c r="J28" s="15" t="s">
        <v>25</v>
      </c>
      <c r="K28" s="16"/>
      <c r="L28" s="15"/>
      <c r="M28" s="13"/>
      <c r="N28" s="15"/>
      <c r="O28" s="15"/>
      <c r="P28" s="15" t="s">
        <v>25</v>
      </c>
      <c r="Q28" s="15" t="s">
        <v>25</v>
      </c>
      <c r="R28" s="15"/>
      <c r="S28" s="12"/>
      <c r="W28" s="12"/>
    </row>
    <row r="29" spans="1:34" s="9" customFormat="1" x14ac:dyDescent="0.3">
      <c r="A29" s="13" t="s">
        <v>121</v>
      </c>
      <c r="B29" s="15">
        <v>44186</v>
      </c>
      <c r="C29" s="15">
        <v>44186</v>
      </c>
      <c r="D29" s="13" t="s">
        <v>122</v>
      </c>
      <c r="E29" s="13" t="s">
        <v>9</v>
      </c>
      <c r="F29" s="28" t="s">
        <v>92</v>
      </c>
      <c r="G29" s="15">
        <v>44193</v>
      </c>
      <c r="H29" s="68">
        <f>NETWORKDAYS(C29,G29,AG2:AG27)</f>
        <v>4</v>
      </c>
      <c r="I29" s="15" t="s">
        <v>25</v>
      </c>
      <c r="J29" s="15"/>
      <c r="K29" s="16"/>
      <c r="L29" s="15"/>
      <c r="M29" s="13"/>
      <c r="N29" s="15"/>
      <c r="O29" s="15"/>
      <c r="P29" s="15"/>
      <c r="Q29" s="12"/>
      <c r="R29" s="15"/>
      <c r="S29" s="12"/>
      <c r="W29" s="12"/>
    </row>
    <row r="30" spans="1:34" s="9" customFormat="1" ht="28" x14ac:dyDescent="0.3">
      <c r="A30" s="13" t="s">
        <v>123</v>
      </c>
      <c r="B30" s="15">
        <v>44152</v>
      </c>
      <c r="C30" s="15">
        <v>44152</v>
      </c>
      <c r="D30" s="13" t="s">
        <v>45</v>
      </c>
      <c r="E30" s="13" t="s">
        <v>72</v>
      </c>
      <c r="F30" s="28" t="s">
        <v>92</v>
      </c>
      <c r="G30" s="15">
        <v>44193</v>
      </c>
      <c r="H30" s="68">
        <f>NETWORKDAYS(C30,G30,AG2:AG27)</f>
        <v>27</v>
      </c>
      <c r="I30" s="15" t="s">
        <v>25</v>
      </c>
      <c r="J30" s="15"/>
      <c r="K30" s="16"/>
      <c r="L30" s="15"/>
      <c r="M30" s="13"/>
      <c r="N30" s="15"/>
      <c r="O30" s="15"/>
      <c r="P30" s="15"/>
      <c r="Q30" s="12"/>
      <c r="R30" s="13"/>
      <c r="S30" s="15"/>
      <c r="T30" s="15"/>
      <c r="U30" s="15"/>
      <c r="W30" s="12"/>
    </row>
    <row r="31" spans="1:34" s="9" customFormat="1" ht="42" x14ac:dyDescent="0.3">
      <c r="A31" s="13" t="s">
        <v>124</v>
      </c>
      <c r="B31" s="15">
        <v>44119</v>
      </c>
      <c r="C31" s="15">
        <v>44119</v>
      </c>
      <c r="D31" s="13" t="s">
        <v>125</v>
      </c>
      <c r="E31" s="13" t="s">
        <v>126</v>
      </c>
      <c r="F31" s="28" t="s">
        <v>92</v>
      </c>
      <c r="G31" s="15">
        <v>44194</v>
      </c>
      <c r="H31" s="68">
        <f>NETWORKDAYS(C31,G31,AG2:AG27)</f>
        <v>50</v>
      </c>
      <c r="I31" s="15"/>
      <c r="J31" s="15" t="s">
        <v>25</v>
      </c>
      <c r="K31" s="16"/>
      <c r="L31" s="15"/>
      <c r="M31" s="13"/>
      <c r="N31" s="15"/>
      <c r="O31" s="15" t="s">
        <v>25</v>
      </c>
      <c r="Q31" s="15" t="s">
        <v>25</v>
      </c>
      <c r="R31" s="15"/>
      <c r="S31" s="12"/>
      <c r="W31" s="12"/>
    </row>
    <row r="32" spans="1:34" s="9" customFormat="1" x14ac:dyDescent="0.3">
      <c r="A32" s="13" t="s">
        <v>67</v>
      </c>
      <c r="B32" s="15">
        <v>44098</v>
      </c>
      <c r="C32" s="15">
        <v>44098</v>
      </c>
      <c r="D32" s="13" t="s">
        <v>73</v>
      </c>
      <c r="E32" s="13" t="s">
        <v>40</v>
      </c>
      <c r="F32" s="28" t="s">
        <v>98</v>
      </c>
      <c r="G32" s="15">
        <v>44195</v>
      </c>
      <c r="H32" s="68">
        <f>NETWORKDAYS(C32,G32,AG2:AG27)</f>
        <v>65</v>
      </c>
      <c r="I32" s="15"/>
      <c r="J32" s="15" t="s">
        <v>25</v>
      </c>
      <c r="K32" s="16"/>
      <c r="L32" s="15"/>
      <c r="M32" s="13"/>
      <c r="N32" s="15"/>
      <c r="O32" s="15" t="s">
        <v>25</v>
      </c>
      <c r="P32" s="15" t="s">
        <v>25</v>
      </c>
      <c r="Q32" s="15" t="s">
        <v>25</v>
      </c>
      <c r="R32" s="15"/>
      <c r="S32" s="12"/>
      <c r="W32" s="12"/>
    </row>
    <row r="33" spans="1:32" s="9" customFormat="1" ht="42" x14ac:dyDescent="0.3">
      <c r="A33" s="13" t="s">
        <v>130</v>
      </c>
      <c r="B33" s="15">
        <v>44111</v>
      </c>
      <c r="C33" s="15">
        <v>44111</v>
      </c>
      <c r="D33" s="13" t="s">
        <v>59</v>
      </c>
      <c r="E33" s="13" t="s">
        <v>185</v>
      </c>
      <c r="F33" s="28" t="s">
        <v>98</v>
      </c>
      <c r="G33" s="14">
        <v>44201</v>
      </c>
      <c r="H33" s="68">
        <v>59</v>
      </c>
      <c r="I33" s="12"/>
      <c r="J33" s="15" t="s">
        <v>25</v>
      </c>
      <c r="K33" s="15"/>
      <c r="L33" s="16" t="s">
        <v>25</v>
      </c>
      <c r="M33" s="15"/>
      <c r="N33" s="13" t="s">
        <v>186</v>
      </c>
      <c r="O33" s="15" t="s">
        <v>25</v>
      </c>
      <c r="P33" s="12" t="s">
        <v>25</v>
      </c>
      <c r="Q33" s="12" t="s">
        <v>25</v>
      </c>
      <c r="R33" s="15"/>
      <c r="S33" s="12"/>
      <c r="W33" s="12"/>
      <c r="AF33" s="13"/>
    </row>
    <row r="34" spans="1:32" s="9" customFormat="1" ht="42" x14ac:dyDescent="0.3">
      <c r="A34" s="13" t="s">
        <v>170</v>
      </c>
      <c r="B34" s="15">
        <v>44180</v>
      </c>
      <c r="C34" s="15">
        <v>44180</v>
      </c>
      <c r="D34" s="13" t="s">
        <v>171</v>
      </c>
      <c r="E34" s="13" t="s">
        <v>172</v>
      </c>
      <c r="F34" s="28" t="s">
        <v>92</v>
      </c>
      <c r="G34" s="14">
        <v>44208</v>
      </c>
      <c r="H34" s="69">
        <v>18</v>
      </c>
      <c r="I34" s="15"/>
      <c r="J34" s="15"/>
      <c r="K34" s="15"/>
      <c r="L34" s="16"/>
      <c r="M34" s="15"/>
      <c r="N34" s="13"/>
      <c r="O34" s="15"/>
      <c r="P34" s="15"/>
      <c r="Q34" s="15"/>
      <c r="R34" s="15"/>
      <c r="S34" s="12" t="s">
        <v>25</v>
      </c>
      <c r="V34" s="12"/>
      <c r="W34" s="12"/>
      <c r="AF34" s="13"/>
    </row>
    <row r="35" spans="1:32" s="9" customFormat="1" x14ac:dyDescent="0.3">
      <c r="A35" s="13" t="s">
        <v>176</v>
      </c>
      <c r="B35" s="15">
        <v>44182</v>
      </c>
      <c r="C35" s="15">
        <v>44182</v>
      </c>
      <c r="D35" s="13" t="s">
        <v>49</v>
      </c>
      <c r="E35" s="13" t="s">
        <v>38</v>
      </c>
      <c r="F35" s="28" t="s">
        <v>92</v>
      </c>
      <c r="G35" s="14">
        <v>44208</v>
      </c>
      <c r="H35" s="69">
        <v>16</v>
      </c>
      <c r="I35" s="15"/>
      <c r="J35" s="15" t="s">
        <v>25</v>
      </c>
      <c r="K35" s="15"/>
      <c r="L35" s="16"/>
      <c r="M35" s="15"/>
      <c r="N35" s="13"/>
      <c r="O35" s="15"/>
      <c r="P35" s="15"/>
      <c r="Q35" s="15" t="s">
        <v>25</v>
      </c>
      <c r="R35" s="12"/>
      <c r="S35" s="12"/>
      <c r="W35" s="12"/>
      <c r="AF35" s="59"/>
    </row>
    <row r="36" spans="1:32" s="9" customFormat="1" ht="28" x14ac:dyDescent="0.3">
      <c r="A36" s="13" t="s">
        <v>62</v>
      </c>
      <c r="B36" s="15">
        <v>44085</v>
      </c>
      <c r="C36" s="15">
        <v>44085</v>
      </c>
      <c r="D36" s="13" t="s">
        <v>45</v>
      </c>
      <c r="E36" s="13" t="s">
        <v>72</v>
      </c>
      <c r="F36" s="28" t="s">
        <v>98</v>
      </c>
      <c r="G36" s="14">
        <v>44210</v>
      </c>
      <c r="H36" s="69">
        <v>84</v>
      </c>
      <c r="I36" s="12"/>
      <c r="J36" s="15" t="s">
        <v>25</v>
      </c>
      <c r="K36" s="15"/>
      <c r="L36" s="16" t="s">
        <v>25</v>
      </c>
      <c r="M36" s="15"/>
      <c r="N36" s="13"/>
      <c r="O36" s="15" t="s">
        <v>25</v>
      </c>
      <c r="P36" s="12" t="s">
        <v>25</v>
      </c>
      <c r="Q36" s="15" t="s">
        <v>25</v>
      </c>
      <c r="R36" s="15"/>
      <c r="S36" s="12"/>
      <c r="W36" s="12"/>
      <c r="AB36" s="42"/>
      <c r="AF36" s="59"/>
    </row>
    <row r="37" spans="1:32" s="9" customFormat="1" ht="42" x14ac:dyDescent="0.3">
      <c r="A37" s="13" t="s">
        <v>157</v>
      </c>
      <c r="B37" s="15">
        <v>44174</v>
      </c>
      <c r="C37" s="15">
        <v>44174</v>
      </c>
      <c r="D37" s="13" t="s">
        <v>158</v>
      </c>
      <c r="E37" s="13" t="s">
        <v>159</v>
      </c>
      <c r="F37" s="28" t="s">
        <v>92</v>
      </c>
      <c r="G37" s="14">
        <v>44215</v>
      </c>
      <c r="H37" s="68">
        <v>26</v>
      </c>
      <c r="I37" s="15"/>
      <c r="J37" s="15" t="s">
        <v>25</v>
      </c>
      <c r="K37" s="15"/>
      <c r="L37" s="16"/>
      <c r="M37" s="15"/>
      <c r="N37" s="13"/>
      <c r="O37" s="15"/>
      <c r="P37" s="15"/>
      <c r="Q37" s="15" t="s">
        <v>25</v>
      </c>
      <c r="R37" s="15"/>
      <c r="S37" s="12"/>
      <c r="W37" s="12"/>
      <c r="AF37" s="59"/>
    </row>
    <row r="38" spans="1:32" s="9" customFormat="1" ht="28" x14ac:dyDescent="0.3">
      <c r="A38" s="13" t="s">
        <v>178</v>
      </c>
      <c r="B38" s="15">
        <v>44182</v>
      </c>
      <c r="C38" s="15">
        <v>44182</v>
      </c>
      <c r="D38" s="13" t="s">
        <v>179</v>
      </c>
      <c r="E38" s="13" t="s">
        <v>180</v>
      </c>
      <c r="F38" s="28" t="s">
        <v>92</v>
      </c>
      <c r="G38" s="14">
        <v>44215</v>
      </c>
      <c r="H38" s="69">
        <v>20</v>
      </c>
      <c r="I38" s="12"/>
      <c r="J38" s="15" t="s">
        <v>25</v>
      </c>
      <c r="K38" s="15"/>
      <c r="L38" s="16"/>
      <c r="M38" s="15"/>
      <c r="N38" s="12"/>
      <c r="O38" s="12"/>
      <c r="P38" s="12"/>
      <c r="Q38" s="15" t="s">
        <v>25</v>
      </c>
      <c r="R38" s="15"/>
      <c r="S38" s="12"/>
      <c r="W38" s="12"/>
      <c r="AF38" s="59"/>
    </row>
    <row r="39" spans="1:32" s="9" customFormat="1" x14ac:dyDescent="0.3">
      <c r="A39" s="13" t="s">
        <v>147</v>
      </c>
      <c r="B39" s="15">
        <v>44160</v>
      </c>
      <c r="C39" s="15">
        <v>44160</v>
      </c>
      <c r="D39" s="13" t="s">
        <v>34</v>
      </c>
      <c r="E39" s="13"/>
      <c r="F39" s="28" t="s">
        <v>92</v>
      </c>
      <c r="G39" s="14">
        <v>44217</v>
      </c>
      <c r="H39" s="69">
        <v>36</v>
      </c>
      <c r="I39" s="15"/>
      <c r="J39" s="15" t="s">
        <v>25</v>
      </c>
      <c r="K39" s="15"/>
      <c r="L39" s="16"/>
      <c r="M39" s="15"/>
      <c r="N39" s="13"/>
      <c r="O39" s="15"/>
      <c r="P39" s="15" t="s">
        <v>25</v>
      </c>
      <c r="Q39" s="15" t="s">
        <v>25</v>
      </c>
      <c r="R39" s="12"/>
      <c r="S39" s="12"/>
      <c r="W39" s="12"/>
      <c r="AF39" s="32"/>
    </row>
    <row r="40" spans="1:32" s="9" customFormat="1" ht="28" x14ac:dyDescent="0.3">
      <c r="A40" s="13" t="s">
        <v>174</v>
      </c>
      <c r="B40" s="15">
        <v>44175</v>
      </c>
      <c r="C40" s="15" t="s">
        <v>187</v>
      </c>
      <c r="D40" s="13" t="s">
        <v>151</v>
      </c>
      <c r="E40" s="13" t="s">
        <v>152</v>
      </c>
      <c r="F40" s="28" t="s">
        <v>187</v>
      </c>
      <c r="G40" s="14">
        <v>44217</v>
      </c>
      <c r="H40" s="70">
        <v>26</v>
      </c>
      <c r="I40" s="15"/>
      <c r="J40" s="16"/>
      <c r="K40" s="15"/>
      <c r="L40" s="15"/>
      <c r="M40" s="15"/>
      <c r="N40" s="16"/>
      <c r="O40" s="15"/>
      <c r="P40" s="13"/>
      <c r="Q40" s="15"/>
      <c r="R40" s="12"/>
      <c r="S40" s="15"/>
      <c r="W40" s="12" t="s">
        <v>25</v>
      </c>
      <c r="AF40" s="13"/>
    </row>
    <row r="41" spans="1:32" s="9" customFormat="1" x14ac:dyDescent="0.3">
      <c r="A41" s="13" t="s">
        <v>183</v>
      </c>
      <c r="B41" s="15">
        <v>44195</v>
      </c>
      <c r="C41" s="15">
        <v>44195</v>
      </c>
      <c r="D41" s="13" t="s">
        <v>113</v>
      </c>
      <c r="E41" s="13" t="s">
        <v>114</v>
      </c>
      <c r="F41" s="28" t="s">
        <v>115</v>
      </c>
      <c r="G41" s="14">
        <v>44222</v>
      </c>
      <c r="H41" s="69">
        <v>17</v>
      </c>
      <c r="I41" s="12"/>
      <c r="J41" s="15" t="s">
        <v>25</v>
      </c>
      <c r="K41" s="15"/>
      <c r="L41" s="16"/>
      <c r="M41" s="15"/>
      <c r="N41" s="13"/>
      <c r="O41" s="15"/>
      <c r="P41" s="12"/>
      <c r="Q41" s="15" t="s">
        <v>25</v>
      </c>
      <c r="R41" s="42"/>
      <c r="S41" s="12"/>
      <c r="W41" s="12"/>
      <c r="AF41" s="13"/>
    </row>
    <row r="42" spans="1:32" s="9" customFormat="1" x14ac:dyDescent="0.3">
      <c r="A42" s="13" t="s">
        <v>188</v>
      </c>
      <c r="B42" s="15">
        <v>44201</v>
      </c>
      <c r="C42" s="15">
        <v>44201</v>
      </c>
      <c r="D42" s="13" t="s">
        <v>189</v>
      </c>
      <c r="E42" s="13"/>
      <c r="F42" s="28" t="s">
        <v>92</v>
      </c>
      <c r="G42" s="14">
        <v>44222</v>
      </c>
      <c r="H42" s="69">
        <v>14</v>
      </c>
      <c r="I42" s="15"/>
      <c r="J42" s="15" t="s">
        <v>25</v>
      </c>
      <c r="L42" s="16"/>
      <c r="M42" s="15"/>
      <c r="N42" s="13"/>
      <c r="O42" s="15"/>
      <c r="P42" s="15"/>
      <c r="Q42" s="15" t="s">
        <v>25</v>
      </c>
      <c r="R42" s="12"/>
      <c r="S42" s="12"/>
      <c r="W42" s="12"/>
      <c r="AB42" s="42"/>
      <c r="AC42" s="42"/>
      <c r="AF42" s="13"/>
    </row>
    <row r="43" spans="1:32" s="9" customFormat="1" x14ac:dyDescent="0.3">
      <c r="A43" s="13" t="s">
        <v>190</v>
      </c>
      <c r="B43" s="15">
        <v>44218</v>
      </c>
      <c r="C43" s="15">
        <v>44218</v>
      </c>
      <c r="D43" s="13" t="s">
        <v>191</v>
      </c>
      <c r="E43" s="13"/>
      <c r="F43" s="28" t="s">
        <v>115</v>
      </c>
      <c r="G43" s="14">
        <v>44228</v>
      </c>
      <c r="H43" s="68">
        <v>7</v>
      </c>
      <c r="I43" s="15"/>
      <c r="J43" s="15"/>
      <c r="K43" s="15"/>
      <c r="L43" s="16"/>
      <c r="M43" s="15"/>
      <c r="N43" s="13"/>
      <c r="O43" s="15"/>
      <c r="P43" s="15"/>
      <c r="Q43" s="15"/>
      <c r="R43" s="12"/>
      <c r="S43" s="12" t="s">
        <v>25</v>
      </c>
      <c r="W43" s="12"/>
      <c r="AF43" s="13"/>
    </row>
    <row r="44" spans="1:32" s="9" customFormat="1" x14ac:dyDescent="0.3">
      <c r="A44" s="13" t="s">
        <v>161</v>
      </c>
      <c r="B44" s="15">
        <v>44175</v>
      </c>
      <c r="C44" s="15">
        <v>44175</v>
      </c>
      <c r="D44" s="13" t="s">
        <v>39</v>
      </c>
      <c r="E44" s="13"/>
      <c r="F44" s="28" t="s">
        <v>92</v>
      </c>
      <c r="G44" s="14">
        <v>44228</v>
      </c>
      <c r="H44" s="69">
        <v>33</v>
      </c>
      <c r="I44" s="15"/>
      <c r="J44" s="15" t="s">
        <v>25</v>
      </c>
      <c r="K44" s="15"/>
      <c r="L44" s="16"/>
      <c r="M44" s="15"/>
      <c r="N44" s="13"/>
      <c r="O44" s="15" t="s">
        <v>25</v>
      </c>
      <c r="P44" s="15"/>
      <c r="Q44" s="12" t="s">
        <v>25</v>
      </c>
      <c r="S44" s="12"/>
      <c r="W44" s="12"/>
    </row>
    <row r="45" spans="1:32" s="9" customFormat="1" x14ac:dyDescent="0.3">
      <c r="A45" s="40" t="s">
        <v>192</v>
      </c>
      <c r="B45" s="16">
        <v>44201</v>
      </c>
      <c r="C45" s="16">
        <v>44201</v>
      </c>
      <c r="D45" s="40" t="s">
        <v>39</v>
      </c>
      <c r="E45" s="40"/>
      <c r="F45" s="62" t="s">
        <v>92</v>
      </c>
      <c r="G45" s="14">
        <v>44228</v>
      </c>
      <c r="H45" s="68">
        <v>18</v>
      </c>
      <c r="I45" s="16"/>
      <c r="J45" s="16" t="s">
        <v>25</v>
      </c>
      <c r="K45" s="16"/>
      <c r="L45" s="16"/>
      <c r="M45" s="16"/>
      <c r="N45" s="40"/>
      <c r="O45" s="16"/>
      <c r="P45" s="16"/>
      <c r="Q45" s="16" t="s">
        <v>25</v>
      </c>
      <c r="S45" s="12"/>
      <c r="W45" s="12"/>
    </row>
    <row r="46" spans="1:32" s="9" customFormat="1" x14ac:dyDescent="0.3">
      <c r="A46" s="13" t="s">
        <v>193</v>
      </c>
      <c r="B46" s="15">
        <v>44201</v>
      </c>
      <c r="C46" s="15">
        <v>44201</v>
      </c>
      <c r="D46" s="13" t="s">
        <v>39</v>
      </c>
      <c r="E46" s="13"/>
      <c r="F46" s="28" t="s">
        <v>92</v>
      </c>
      <c r="G46" s="14">
        <v>44228</v>
      </c>
      <c r="H46" s="70">
        <v>18</v>
      </c>
      <c r="I46" s="15" t="s">
        <v>25</v>
      </c>
      <c r="J46" s="15"/>
      <c r="K46" s="15"/>
      <c r="L46" s="16"/>
      <c r="M46" s="15"/>
      <c r="N46" s="13"/>
      <c r="O46" s="15"/>
      <c r="P46" s="15"/>
      <c r="Q46" s="15"/>
      <c r="R46" s="12"/>
      <c r="S46" s="12"/>
      <c r="W46" s="12"/>
    </row>
    <row r="47" spans="1:32" s="9" customFormat="1" x14ac:dyDescent="0.3">
      <c r="A47" s="13" t="s">
        <v>194</v>
      </c>
      <c r="B47" s="15">
        <v>44203</v>
      </c>
      <c r="C47" s="15">
        <v>44203</v>
      </c>
      <c r="D47" s="13" t="s">
        <v>195</v>
      </c>
      <c r="E47" s="13" t="s">
        <v>196</v>
      </c>
      <c r="F47" s="28" t="s">
        <v>115</v>
      </c>
      <c r="G47" s="14">
        <v>44231</v>
      </c>
      <c r="H47" s="69">
        <v>19</v>
      </c>
      <c r="I47" s="12"/>
      <c r="J47" s="15" t="s">
        <v>25</v>
      </c>
      <c r="K47" s="12"/>
      <c r="L47" s="16"/>
      <c r="M47" s="15"/>
      <c r="N47" s="12"/>
      <c r="O47" s="12"/>
      <c r="P47" s="12"/>
      <c r="Q47" s="15" t="s">
        <v>25</v>
      </c>
      <c r="S47" s="12"/>
      <c r="W47" s="12"/>
    </row>
    <row r="48" spans="1:32" s="9" customFormat="1" x14ac:dyDescent="0.3">
      <c r="A48" s="13" t="s">
        <v>197</v>
      </c>
      <c r="B48" s="15">
        <v>44203</v>
      </c>
      <c r="C48" s="15">
        <v>44203</v>
      </c>
      <c r="D48" s="13" t="s">
        <v>113</v>
      </c>
      <c r="E48" s="13" t="s">
        <v>114</v>
      </c>
      <c r="F48" s="28" t="s">
        <v>92</v>
      </c>
      <c r="G48" s="14">
        <v>44231</v>
      </c>
      <c r="H48" s="69">
        <v>19</v>
      </c>
      <c r="I48" s="15"/>
      <c r="J48" s="12"/>
      <c r="K48" s="15"/>
      <c r="L48" s="16"/>
      <c r="M48" s="15"/>
      <c r="N48" s="13"/>
      <c r="O48" s="15"/>
      <c r="P48" s="15"/>
      <c r="Q48" s="15"/>
      <c r="S48" s="12" t="s">
        <v>25</v>
      </c>
      <c r="W48" s="12"/>
    </row>
    <row r="49" spans="1:32" s="9" customFormat="1" x14ac:dyDescent="0.3">
      <c r="A49" s="13" t="s">
        <v>198</v>
      </c>
      <c r="B49" s="15">
        <v>44210</v>
      </c>
      <c r="C49" s="15">
        <v>44210</v>
      </c>
      <c r="D49" s="13" t="s">
        <v>199</v>
      </c>
      <c r="E49" s="13" t="s">
        <v>200</v>
      </c>
      <c r="F49" s="28" t="s">
        <v>92</v>
      </c>
      <c r="G49" s="14">
        <v>44237</v>
      </c>
      <c r="H49" s="69">
        <v>18</v>
      </c>
      <c r="I49" s="15"/>
      <c r="J49" s="15"/>
      <c r="K49" s="15"/>
      <c r="L49" s="16"/>
      <c r="M49" s="15"/>
      <c r="N49" s="13"/>
      <c r="O49" s="15"/>
      <c r="P49" s="15"/>
      <c r="Q49" s="15"/>
      <c r="R49" s="15"/>
      <c r="S49" s="12" t="s">
        <v>25</v>
      </c>
      <c r="W49" s="12"/>
    </row>
    <row r="50" spans="1:32" s="13" customFormat="1" x14ac:dyDescent="0.3">
      <c r="A50" s="13" t="s">
        <v>201</v>
      </c>
      <c r="B50" s="15">
        <v>44224</v>
      </c>
      <c r="C50" s="15">
        <v>44224</v>
      </c>
      <c r="D50" s="13" t="s">
        <v>202</v>
      </c>
      <c r="E50" s="13" t="s">
        <v>203</v>
      </c>
      <c r="F50" s="28" t="s">
        <v>92</v>
      </c>
      <c r="G50" s="14">
        <v>44237</v>
      </c>
      <c r="H50" s="69">
        <v>10</v>
      </c>
      <c r="I50" s="15"/>
      <c r="J50" s="15"/>
      <c r="K50" s="15"/>
      <c r="L50" s="16"/>
      <c r="M50" s="15"/>
      <c r="O50" s="15"/>
      <c r="P50" s="15"/>
      <c r="Q50" s="15"/>
      <c r="R50" s="15"/>
      <c r="S50" s="15" t="s">
        <v>25</v>
      </c>
      <c r="U50" s="9"/>
      <c r="W50" s="15"/>
      <c r="AF50" s="9"/>
    </row>
    <row r="51" spans="1:32" s="9" customFormat="1" ht="28" x14ac:dyDescent="0.3">
      <c r="A51" s="40" t="s">
        <v>150</v>
      </c>
      <c r="B51" s="16">
        <v>44169</v>
      </c>
      <c r="C51" s="16">
        <v>44169</v>
      </c>
      <c r="D51" s="40" t="s">
        <v>151</v>
      </c>
      <c r="E51" s="40" t="s">
        <v>152</v>
      </c>
      <c r="F51" s="28" t="s">
        <v>98</v>
      </c>
      <c r="G51" s="14">
        <v>44238</v>
      </c>
      <c r="H51" s="68">
        <v>45</v>
      </c>
      <c r="I51" s="16"/>
      <c r="J51" s="16" t="s">
        <v>25</v>
      </c>
      <c r="K51" s="16"/>
      <c r="L51" s="16"/>
      <c r="M51" s="16"/>
      <c r="N51" s="40"/>
      <c r="O51" s="16" t="s">
        <v>25</v>
      </c>
      <c r="P51" s="16" t="s">
        <v>25</v>
      </c>
      <c r="Q51" s="16" t="s">
        <v>25</v>
      </c>
      <c r="R51" s="12"/>
      <c r="S51" s="12"/>
      <c r="W51" s="12"/>
      <c r="AF51" s="13"/>
    </row>
    <row r="52" spans="1:32" s="9" customFormat="1" x14ac:dyDescent="0.3">
      <c r="A52" s="13" t="s">
        <v>166</v>
      </c>
      <c r="B52" s="15">
        <v>44176</v>
      </c>
      <c r="C52" s="15">
        <v>44176</v>
      </c>
      <c r="D52" s="13" t="s">
        <v>167</v>
      </c>
      <c r="E52" s="13" t="s">
        <v>168</v>
      </c>
      <c r="F52" s="28" t="s">
        <v>98</v>
      </c>
      <c r="G52" s="14">
        <v>44238</v>
      </c>
      <c r="H52" s="69">
        <v>40</v>
      </c>
      <c r="I52" s="12"/>
      <c r="J52" s="15" t="s">
        <v>25</v>
      </c>
      <c r="K52" s="15"/>
      <c r="L52" s="16"/>
      <c r="M52" s="15"/>
      <c r="N52" s="13"/>
      <c r="O52" s="15" t="s">
        <v>25</v>
      </c>
      <c r="P52" s="12" t="s">
        <v>25</v>
      </c>
      <c r="Q52" s="15" t="s">
        <v>25</v>
      </c>
      <c r="R52" s="15"/>
      <c r="S52" s="12"/>
      <c r="W52" s="12"/>
    </row>
    <row r="53" spans="1:32" s="9" customFormat="1" x14ac:dyDescent="0.3">
      <c r="A53" s="13" t="s">
        <v>204</v>
      </c>
      <c r="B53" s="15">
        <v>44215</v>
      </c>
      <c r="C53" s="15">
        <v>44215</v>
      </c>
      <c r="D53" s="13" t="s">
        <v>39</v>
      </c>
      <c r="E53" s="13"/>
      <c r="F53" s="28" t="s">
        <v>92</v>
      </c>
      <c r="G53" s="14">
        <v>44244</v>
      </c>
      <c r="H53" s="69">
        <v>20</v>
      </c>
      <c r="I53" s="12"/>
      <c r="J53" s="15"/>
      <c r="K53" s="15"/>
      <c r="L53" s="16"/>
      <c r="M53" s="15"/>
      <c r="N53" s="13"/>
      <c r="O53" s="12"/>
      <c r="P53" s="12"/>
      <c r="Q53" s="15"/>
      <c r="S53" s="12" t="s">
        <v>25</v>
      </c>
      <c r="U53" s="13"/>
      <c r="W53" s="12"/>
    </row>
    <row r="54" spans="1:32" s="9" customFormat="1" ht="42" x14ac:dyDescent="0.3">
      <c r="A54" s="13" t="s">
        <v>205</v>
      </c>
      <c r="B54" s="15">
        <v>44217</v>
      </c>
      <c r="C54" s="15">
        <v>44217</v>
      </c>
      <c r="D54" s="13" t="s">
        <v>171</v>
      </c>
      <c r="E54" s="13" t="s">
        <v>172</v>
      </c>
      <c r="F54" s="28" t="s">
        <v>92</v>
      </c>
      <c r="G54" s="14">
        <v>44244</v>
      </c>
      <c r="H54" s="69">
        <v>19</v>
      </c>
      <c r="I54" s="12"/>
      <c r="J54" s="15" t="s">
        <v>25</v>
      </c>
      <c r="K54" s="15"/>
      <c r="L54" s="16"/>
      <c r="M54" s="15"/>
      <c r="N54" s="13"/>
      <c r="O54" s="12" t="s">
        <v>25</v>
      </c>
      <c r="P54" s="12"/>
      <c r="Q54" s="12" t="s">
        <v>25</v>
      </c>
      <c r="R54" s="12"/>
      <c r="S54" s="12"/>
      <c r="W54" s="12"/>
    </row>
    <row r="55" spans="1:32" s="9" customFormat="1" x14ac:dyDescent="0.3">
      <c r="A55" s="13" t="s">
        <v>206</v>
      </c>
      <c r="B55" s="15">
        <v>44218</v>
      </c>
      <c r="C55" s="15">
        <v>44218</v>
      </c>
      <c r="D55" s="13" t="s">
        <v>207</v>
      </c>
      <c r="E55" s="13" t="s">
        <v>208</v>
      </c>
      <c r="F55" s="28" t="s">
        <v>92</v>
      </c>
      <c r="G55" s="14">
        <v>44244</v>
      </c>
      <c r="H55" s="68">
        <v>18</v>
      </c>
      <c r="Q55" s="12"/>
      <c r="R55" s="15"/>
      <c r="S55" s="12" t="s">
        <v>25</v>
      </c>
      <c r="W55" s="12"/>
    </row>
    <row r="56" spans="1:32" s="9" customFormat="1" ht="28" x14ac:dyDescent="0.3">
      <c r="A56" s="13" t="s">
        <v>209</v>
      </c>
      <c r="B56" s="15">
        <v>44223</v>
      </c>
      <c r="C56" s="15">
        <v>44223</v>
      </c>
      <c r="D56" s="13" t="s">
        <v>210</v>
      </c>
      <c r="E56" s="13" t="s">
        <v>211</v>
      </c>
      <c r="F56" s="28" t="s">
        <v>92</v>
      </c>
      <c r="G56" s="14">
        <v>44245</v>
      </c>
      <c r="H56" s="68">
        <v>16</v>
      </c>
      <c r="I56" s="12" t="s">
        <v>25</v>
      </c>
      <c r="M56" s="12"/>
      <c r="O56" s="12"/>
      <c r="P56" s="12"/>
      <c r="Q56" s="12"/>
      <c r="S56" s="12"/>
      <c r="W56" s="12"/>
    </row>
    <row r="57" spans="1:32" s="9" customFormat="1" x14ac:dyDescent="0.3">
      <c r="A57" s="13" t="s">
        <v>212</v>
      </c>
      <c r="B57" s="15">
        <v>44222</v>
      </c>
      <c r="C57" s="15" t="s">
        <v>187</v>
      </c>
      <c r="D57" s="13" t="s">
        <v>213</v>
      </c>
      <c r="E57" s="13"/>
      <c r="F57" s="28" t="s">
        <v>187</v>
      </c>
      <c r="G57" s="14">
        <v>44252</v>
      </c>
      <c r="H57" s="68">
        <v>22</v>
      </c>
      <c r="I57" s="12"/>
      <c r="M57" s="12"/>
      <c r="N57" s="12"/>
      <c r="P57" s="12"/>
      <c r="Q57" s="12"/>
      <c r="S57" s="12"/>
      <c r="W57" s="12" t="s">
        <v>25</v>
      </c>
    </row>
    <row r="58" spans="1:32" s="9" customFormat="1" x14ac:dyDescent="0.3">
      <c r="A58" s="13" t="s">
        <v>214</v>
      </c>
      <c r="B58" s="15">
        <v>44228</v>
      </c>
      <c r="C58" s="15">
        <v>44228</v>
      </c>
      <c r="D58" s="13" t="s">
        <v>39</v>
      </c>
      <c r="E58" s="13"/>
      <c r="F58" s="28" t="s">
        <v>92</v>
      </c>
      <c r="G58" s="14">
        <v>44256</v>
      </c>
      <c r="H58" s="68">
        <v>20</v>
      </c>
      <c r="I58" s="12"/>
      <c r="J58" s="9" t="s">
        <v>25</v>
      </c>
      <c r="P58" s="12"/>
      <c r="Q58" s="12" t="s">
        <v>25</v>
      </c>
      <c r="S58" s="12"/>
      <c r="W58" s="12"/>
    </row>
    <row r="59" spans="1:32" s="9" customFormat="1" x14ac:dyDescent="0.3">
      <c r="A59" s="13" t="s">
        <v>162</v>
      </c>
      <c r="B59" s="15">
        <v>44175</v>
      </c>
      <c r="C59" s="15">
        <v>44175</v>
      </c>
      <c r="D59" s="13" t="s">
        <v>163</v>
      </c>
      <c r="E59" s="13" t="s">
        <v>164</v>
      </c>
      <c r="F59" s="28" t="s">
        <v>98</v>
      </c>
      <c r="G59" s="14">
        <v>44263</v>
      </c>
      <c r="H59" s="68">
        <v>57</v>
      </c>
      <c r="I59" s="12"/>
      <c r="J59" s="9" t="s">
        <v>25</v>
      </c>
      <c r="O59" s="9" t="s">
        <v>25</v>
      </c>
      <c r="P59" s="12" t="s">
        <v>25</v>
      </c>
      <c r="Q59" s="12" t="s">
        <v>25</v>
      </c>
      <c r="S59" s="12"/>
      <c r="W59" s="12"/>
    </row>
    <row r="60" spans="1:32" s="9" customFormat="1" x14ac:dyDescent="0.3">
      <c r="A60" s="13" t="s">
        <v>215</v>
      </c>
      <c r="B60" s="15">
        <v>44253</v>
      </c>
      <c r="C60" s="15">
        <v>44253</v>
      </c>
      <c r="D60" s="13" t="s">
        <v>39</v>
      </c>
      <c r="E60" s="13"/>
      <c r="F60" s="28" t="s">
        <v>92</v>
      </c>
      <c r="G60" s="14">
        <v>44280</v>
      </c>
      <c r="H60" s="68">
        <v>20</v>
      </c>
      <c r="I60" s="15"/>
      <c r="J60" s="15" t="s">
        <v>25</v>
      </c>
      <c r="K60" s="15"/>
      <c r="L60" s="16"/>
      <c r="M60" s="15"/>
      <c r="N60" s="13"/>
      <c r="O60" s="15" t="s">
        <v>25</v>
      </c>
      <c r="P60" s="15"/>
      <c r="Q60" s="15" t="s">
        <v>25</v>
      </c>
      <c r="R60" s="15"/>
      <c r="S60" s="12"/>
      <c r="W60" s="12"/>
    </row>
    <row r="61" spans="1:32" s="9" customFormat="1" ht="28" x14ac:dyDescent="0.3">
      <c r="A61" s="13" t="s">
        <v>216</v>
      </c>
      <c r="B61" s="15">
        <v>44258</v>
      </c>
      <c r="C61" s="15">
        <v>44258</v>
      </c>
      <c r="D61" s="13" t="s">
        <v>217</v>
      </c>
      <c r="E61" s="13" t="s">
        <v>218</v>
      </c>
      <c r="F61" s="28" t="s">
        <v>92</v>
      </c>
      <c r="G61" s="14">
        <v>44284</v>
      </c>
      <c r="H61" s="70">
        <v>19</v>
      </c>
      <c r="I61" s="15"/>
      <c r="J61" s="15"/>
      <c r="K61" s="15"/>
      <c r="L61" s="16"/>
      <c r="M61" s="15"/>
      <c r="N61" s="13"/>
      <c r="O61" s="15"/>
      <c r="P61" s="15"/>
      <c r="Q61" s="15"/>
      <c r="R61" s="12"/>
      <c r="S61" s="12" t="s">
        <v>25</v>
      </c>
      <c r="W61" s="12"/>
    </row>
    <row r="62" spans="1:32" s="9" customFormat="1" x14ac:dyDescent="0.3">
      <c r="A62" s="13" t="s">
        <v>219</v>
      </c>
      <c r="B62" s="15">
        <v>44239</v>
      </c>
      <c r="C62" s="15">
        <v>44239</v>
      </c>
      <c r="D62" s="13" t="s">
        <v>70</v>
      </c>
      <c r="E62" s="13" t="s">
        <v>220</v>
      </c>
      <c r="F62" s="13" t="s">
        <v>92</v>
      </c>
      <c r="G62" s="15">
        <v>44292</v>
      </c>
      <c r="H62" s="9">
        <f>NETWORKDAYS(B62,G62,AG2:AG29)</f>
        <v>37</v>
      </c>
      <c r="I62" s="13"/>
      <c r="J62" s="15" t="s">
        <v>25</v>
      </c>
      <c r="K62" s="15"/>
      <c r="L62" s="15" t="s">
        <v>25</v>
      </c>
      <c r="M62" s="15"/>
      <c r="N62" s="15"/>
      <c r="O62" s="15" t="s">
        <v>25</v>
      </c>
      <c r="P62" s="15" t="s">
        <v>25</v>
      </c>
      <c r="Q62" s="15" t="s">
        <v>25</v>
      </c>
      <c r="R62" s="15"/>
      <c r="S62" s="15"/>
      <c r="T62" s="15"/>
    </row>
    <row r="63" spans="1:32" s="9" customFormat="1" x14ac:dyDescent="0.3">
      <c r="A63" s="13" t="s">
        <v>236</v>
      </c>
      <c r="B63" s="15">
        <v>44243</v>
      </c>
      <c r="C63" s="15">
        <v>44243</v>
      </c>
      <c r="D63" s="13" t="s">
        <v>237</v>
      </c>
      <c r="E63" s="13" t="s">
        <v>238</v>
      </c>
      <c r="F63" s="28" t="s">
        <v>92</v>
      </c>
      <c r="G63" s="15">
        <v>44301</v>
      </c>
      <c r="H63" s="9">
        <f>NETWORKDAYS(B63,G63,AG2:AG29)</f>
        <v>43</v>
      </c>
      <c r="I63" s="15"/>
      <c r="J63" s="15" t="s">
        <v>25</v>
      </c>
      <c r="K63" s="16"/>
      <c r="L63" s="15" t="s">
        <v>25</v>
      </c>
      <c r="M63" s="13"/>
      <c r="N63" s="14" t="s">
        <v>186</v>
      </c>
      <c r="O63" s="15" t="s">
        <v>25</v>
      </c>
      <c r="P63" s="15" t="s">
        <v>25</v>
      </c>
      <c r="Q63" s="15" t="s">
        <v>25</v>
      </c>
      <c r="R63" s="15"/>
      <c r="S63" s="12"/>
    </row>
    <row r="64" spans="1:32" s="9" customFormat="1" x14ac:dyDescent="0.3">
      <c r="A64" s="13" t="s">
        <v>242</v>
      </c>
      <c r="B64" s="15">
        <v>44277</v>
      </c>
      <c r="C64" s="15">
        <v>44277</v>
      </c>
      <c r="D64" s="13" t="s">
        <v>243</v>
      </c>
      <c r="E64" s="13" t="s">
        <v>244</v>
      </c>
      <c r="F64" s="28" t="s">
        <v>92</v>
      </c>
      <c r="G64" s="15">
        <v>44301</v>
      </c>
      <c r="H64" s="9">
        <f>NETWORKDAYS(B64,G64,AG2:AG29)</f>
        <v>19</v>
      </c>
      <c r="I64" s="15"/>
      <c r="J64" s="15" t="s">
        <v>25</v>
      </c>
      <c r="K64" s="16"/>
      <c r="L64" s="15"/>
      <c r="M64" s="13"/>
      <c r="N64" s="15"/>
      <c r="O64" s="15"/>
      <c r="P64" s="15" t="s">
        <v>25</v>
      </c>
      <c r="Q64" s="15" t="s">
        <v>25</v>
      </c>
      <c r="R64" s="15"/>
      <c r="S64" s="12"/>
      <c r="U64" s="12"/>
    </row>
    <row r="65" spans="1:34" s="9" customFormat="1" x14ac:dyDescent="0.3">
      <c r="A65" s="13" t="s">
        <v>155</v>
      </c>
      <c r="B65" s="15">
        <v>44172</v>
      </c>
      <c r="C65" s="15">
        <v>44172</v>
      </c>
      <c r="D65" s="13" t="s">
        <v>46</v>
      </c>
      <c r="E65" s="13" t="s">
        <v>47</v>
      </c>
      <c r="F65" s="28" t="s">
        <v>92</v>
      </c>
      <c r="G65" s="15">
        <v>44305</v>
      </c>
      <c r="H65" s="9">
        <f>NETWORKDAYS(B65,G65,AG2:AG29)</f>
        <v>91</v>
      </c>
      <c r="I65" s="16"/>
      <c r="J65" s="15" t="s">
        <v>25</v>
      </c>
      <c r="K65" s="15"/>
      <c r="L65" s="15"/>
      <c r="M65" s="16"/>
      <c r="N65" s="15"/>
      <c r="O65" s="13"/>
      <c r="P65" s="15" t="s">
        <v>25</v>
      </c>
      <c r="Q65" s="15" t="s">
        <v>25</v>
      </c>
      <c r="R65" s="15"/>
      <c r="S65" s="15"/>
      <c r="W65" s="12"/>
    </row>
    <row r="66" spans="1:34" s="9" customFormat="1" x14ac:dyDescent="0.3">
      <c r="A66" s="13" t="s">
        <v>248</v>
      </c>
      <c r="B66" s="15">
        <v>44279</v>
      </c>
      <c r="C66" s="15">
        <v>44279</v>
      </c>
      <c r="D66" s="13" t="s">
        <v>249</v>
      </c>
      <c r="E66" s="13" t="s">
        <v>250</v>
      </c>
      <c r="F66" s="28" t="s">
        <v>92</v>
      </c>
      <c r="G66" s="15">
        <v>44305</v>
      </c>
      <c r="H66" s="9">
        <f>NETWORKDAYS(B66,G66,AG2:AG29)</f>
        <v>19</v>
      </c>
      <c r="I66" s="16"/>
      <c r="J66" s="15" t="s">
        <v>25</v>
      </c>
      <c r="K66" s="15"/>
      <c r="L66" s="15"/>
      <c r="M66" s="16"/>
      <c r="N66" s="15"/>
      <c r="O66" s="13"/>
      <c r="P66" s="15" t="s">
        <v>25</v>
      </c>
      <c r="Q66" s="15" t="s">
        <v>25</v>
      </c>
      <c r="R66" s="15"/>
      <c r="S66" s="15"/>
      <c r="W66" s="12"/>
      <c r="AH66" s="40"/>
    </row>
    <row r="67" spans="1:34" s="9" customFormat="1" x14ac:dyDescent="0.3">
      <c r="A67" s="13" t="s">
        <v>252</v>
      </c>
      <c r="B67" s="15">
        <v>44280</v>
      </c>
      <c r="C67" s="15">
        <v>44280</v>
      </c>
      <c r="D67" s="13" t="s">
        <v>253</v>
      </c>
      <c r="E67" s="13" t="s">
        <v>254</v>
      </c>
      <c r="F67" s="28" t="s">
        <v>92</v>
      </c>
      <c r="G67" s="15">
        <v>44305</v>
      </c>
      <c r="H67" s="9">
        <f>NETWORKDAYS(B67,G67,AG2:AG29)</f>
        <v>18</v>
      </c>
      <c r="I67" s="15"/>
      <c r="J67" s="15"/>
      <c r="K67" s="16"/>
      <c r="M67" s="13"/>
      <c r="N67" s="15"/>
      <c r="O67" s="15"/>
      <c r="P67" s="15"/>
      <c r="Q67" s="12"/>
      <c r="R67" s="12"/>
      <c r="S67" s="15" t="s">
        <v>25</v>
      </c>
      <c r="W67" s="12"/>
    </row>
    <row r="68" spans="1:34" s="9" customFormat="1" ht="28" x14ac:dyDescent="0.3">
      <c r="A68" s="13" t="s">
        <v>256</v>
      </c>
      <c r="B68" s="15">
        <v>44284</v>
      </c>
      <c r="C68" s="15">
        <v>44284</v>
      </c>
      <c r="D68" s="13" t="s">
        <v>257</v>
      </c>
      <c r="E68" s="13" t="s">
        <v>258</v>
      </c>
      <c r="F68" s="28" t="s">
        <v>92</v>
      </c>
      <c r="G68" s="15">
        <v>44307</v>
      </c>
      <c r="H68" s="9">
        <f>NETWORKDAYS(B68,G68,AG2:AG29)</f>
        <v>18</v>
      </c>
      <c r="I68" s="15" t="s">
        <v>25</v>
      </c>
      <c r="J68" s="15"/>
      <c r="K68" s="15"/>
      <c r="L68" s="15"/>
      <c r="M68" s="16"/>
      <c r="N68" s="15"/>
      <c r="O68" s="13"/>
      <c r="P68" s="15"/>
      <c r="Q68" s="15"/>
      <c r="R68" s="15"/>
    </row>
    <row r="69" spans="1:34" s="9" customFormat="1" x14ac:dyDescent="0.3">
      <c r="A69" s="13" t="s">
        <v>260</v>
      </c>
      <c r="B69" s="15">
        <v>44287</v>
      </c>
      <c r="C69" s="15">
        <v>44287</v>
      </c>
      <c r="D69" s="13" t="s">
        <v>261</v>
      </c>
      <c r="E69" s="13" t="s">
        <v>262</v>
      </c>
      <c r="F69" s="28" t="s">
        <v>92</v>
      </c>
      <c r="G69" s="15">
        <v>44313</v>
      </c>
      <c r="H69" s="9">
        <f>NETWORKDAYS(B69,G69,AG2:AG29)</f>
        <v>19</v>
      </c>
      <c r="I69" s="15"/>
      <c r="J69" s="15"/>
      <c r="K69" s="16"/>
      <c r="L69" s="15"/>
      <c r="M69" s="13"/>
      <c r="N69" s="15"/>
      <c r="O69" s="15"/>
      <c r="P69" s="15"/>
      <c r="Q69" s="15"/>
      <c r="R69" s="15"/>
      <c r="S69" s="15"/>
      <c r="T69" s="15" t="s">
        <v>25</v>
      </c>
      <c r="AG69" s="17"/>
    </row>
    <row r="70" spans="1:34" s="9" customFormat="1" x14ac:dyDescent="0.3">
      <c r="A70" s="13" t="s">
        <v>269</v>
      </c>
      <c r="B70" s="15">
        <v>44295</v>
      </c>
      <c r="C70" s="15">
        <v>44295</v>
      </c>
      <c r="D70" s="13" t="s">
        <v>267</v>
      </c>
      <c r="E70" s="13" t="s">
        <v>40</v>
      </c>
      <c r="F70" s="28" t="s">
        <v>92</v>
      </c>
      <c r="G70" s="15">
        <v>44322</v>
      </c>
      <c r="H70" s="9">
        <f>NETWORKDAYS(B70,G70,AG2:AG29)</f>
        <v>20</v>
      </c>
      <c r="I70" s="12"/>
      <c r="J70" s="15"/>
      <c r="K70" s="15"/>
      <c r="L70" s="15"/>
      <c r="M70" s="16"/>
      <c r="N70" s="15"/>
      <c r="O70" s="13"/>
      <c r="P70" s="15"/>
      <c r="Q70" s="15"/>
      <c r="R70" s="15"/>
      <c r="S70" s="15" t="s">
        <v>25</v>
      </c>
    </row>
    <row r="71" spans="1:34" s="9" customFormat="1" x14ac:dyDescent="0.3">
      <c r="A71" s="13" t="s">
        <v>266</v>
      </c>
      <c r="B71" s="15">
        <v>44291</v>
      </c>
      <c r="C71" s="15">
        <v>44291</v>
      </c>
      <c r="D71" s="13" t="s">
        <v>267</v>
      </c>
      <c r="E71" s="13" t="s">
        <v>40</v>
      </c>
      <c r="F71" s="28" t="s">
        <v>92</v>
      </c>
      <c r="G71" s="16">
        <v>44329</v>
      </c>
      <c r="H71" s="9">
        <f>NETWORKDAYS(B71,G71,AG2:AG29)</f>
        <v>29</v>
      </c>
      <c r="J71" s="15" t="s">
        <v>25</v>
      </c>
      <c r="O71" s="15" t="s">
        <v>25</v>
      </c>
      <c r="P71" s="15" t="s">
        <v>25</v>
      </c>
      <c r="Q71" s="15" t="s">
        <v>25</v>
      </c>
    </row>
    <row r="72" spans="1:34" s="9" customFormat="1" x14ac:dyDescent="0.3">
      <c r="A72" s="13" t="s">
        <v>274</v>
      </c>
      <c r="B72" s="15">
        <v>44309</v>
      </c>
      <c r="C72" s="15">
        <v>44309</v>
      </c>
      <c r="D72" s="13" t="s">
        <v>275</v>
      </c>
      <c r="E72" s="13"/>
      <c r="F72" s="28" t="s">
        <v>92</v>
      </c>
      <c r="G72" s="15">
        <v>44334</v>
      </c>
      <c r="H72" s="9">
        <f>NETWORKDAYS(B72,G72,AG2:AG29)</f>
        <v>18</v>
      </c>
      <c r="I72" s="15"/>
      <c r="J72" s="15" t="s">
        <v>25</v>
      </c>
      <c r="K72" s="16"/>
      <c r="L72" s="15"/>
      <c r="M72" s="13"/>
      <c r="N72" s="15"/>
      <c r="O72" s="15"/>
      <c r="P72" s="15"/>
      <c r="Q72" s="15" t="s">
        <v>25</v>
      </c>
    </row>
    <row r="73" spans="1:34" s="9" customFormat="1" x14ac:dyDescent="0.3">
      <c r="A73" s="13" t="s">
        <v>281</v>
      </c>
      <c r="B73" s="15">
        <v>44313</v>
      </c>
      <c r="C73" s="15">
        <v>44313</v>
      </c>
      <c r="D73" s="13" t="s">
        <v>207</v>
      </c>
      <c r="E73" s="13" t="s">
        <v>208</v>
      </c>
      <c r="F73" s="28" t="s">
        <v>92</v>
      </c>
      <c r="G73" s="15">
        <v>44340</v>
      </c>
      <c r="H73" s="9">
        <f>NETWORKDAYS(B73,G73,AG2:AG29)</f>
        <v>20</v>
      </c>
      <c r="I73" s="15"/>
      <c r="J73" s="15"/>
      <c r="K73" s="16"/>
      <c r="L73" s="15"/>
      <c r="M73" s="13"/>
      <c r="N73" s="15"/>
      <c r="O73" s="15"/>
      <c r="S73" s="15" t="s">
        <v>25</v>
      </c>
      <c r="AG73" s="13"/>
    </row>
    <row r="74" spans="1:34" s="9" customFormat="1" x14ac:dyDescent="0.3">
      <c r="A74" s="13" t="s">
        <v>286</v>
      </c>
      <c r="B74" s="15">
        <v>44319</v>
      </c>
      <c r="C74" s="15">
        <v>44319</v>
      </c>
      <c r="D74" s="13" t="s">
        <v>287</v>
      </c>
      <c r="E74" s="13" t="s">
        <v>288</v>
      </c>
      <c r="F74" s="28" t="s">
        <v>115</v>
      </c>
      <c r="G74" s="15">
        <v>44342</v>
      </c>
      <c r="H74" s="9">
        <f>NETWORKDAYS(B74,G74,AG2:AG29)</f>
        <v>18</v>
      </c>
      <c r="I74" s="15"/>
      <c r="J74" s="15" t="s">
        <v>25</v>
      </c>
      <c r="K74" s="16"/>
      <c r="L74" s="15"/>
      <c r="M74" s="13"/>
      <c r="N74" s="15"/>
      <c r="O74" s="15" t="s">
        <v>25</v>
      </c>
      <c r="P74" s="15"/>
      <c r="Q74" s="15" t="s">
        <v>25</v>
      </c>
    </row>
    <row r="75" spans="1:34" s="9" customFormat="1" x14ac:dyDescent="0.3">
      <c r="A75" s="13" t="s">
        <v>264</v>
      </c>
      <c r="B75" s="15">
        <v>44287</v>
      </c>
      <c r="C75" s="15">
        <v>44287</v>
      </c>
      <c r="D75" s="13" t="s">
        <v>39</v>
      </c>
      <c r="E75" s="13"/>
      <c r="F75" s="13" t="s">
        <v>98</v>
      </c>
      <c r="G75" s="15">
        <v>44355</v>
      </c>
      <c r="H75" s="9">
        <f>NETWORKDAYS(B75,G75,AG2:AG29)</f>
        <v>48</v>
      </c>
      <c r="I75" s="15"/>
      <c r="J75" s="15" t="s">
        <v>25</v>
      </c>
      <c r="O75" s="15" t="s">
        <v>25</v>
      </c>
      <c r="Q75" s="15" t="s">
        <v>25</v>
      </c>
    </row>
    <row r="76" spans="1:34" s="9" customFormat="1" x14ac:dyDescent="0.3">
      <c r="A76" s="13" t="s">
        <v>246</v>
      </c>
      <c r="B76" s="15">
        <v>44277</v>
      </c>
      <c r="C76" s="15">
        <v>44277</v>
      </c>
      <c r="D76" s="13" t="s">
        <v>243</v>
      </c>
      <c r="E76" s="13" t="s">
        <v>244</v>
      </c>
      <c r="F76" s="13" t="s">
        <v>98</v>
      </c>
      <c r="G76" s="15">
        <v>44363</v>
      </c>
      <c r="H76" s="9">
        <f>NETWORKDAYS(B76,G76,AG2:AG29)</f>
        <v>62</v>
      </c>
      <c r="I76" s="13"/>
      <c r="J76" s="15" t="s">
        <v>25</v>
      </c>
      <c r="K76" s="15"/>
      <c r="L76" s="15"/>
      <c r="M76" s="15"/>
      <c r="N76" s="15"/>
      <c r="O76" s="16"/>
      <c r="P76" s="15" t="s">
        <v>25</v>
      </c>
      <c r="Q76" s="15" t="s">
        <v>25</v>
      </c>
      <c r="R76" s="15"/>
      <c r="S76" s="12"/>
      <c r="T76" s="15"/>
    </row>
    <row r="77" spans="1:34" s="9" customFormat="1" x14ac:dyDescent="0.3">
      <c r="A77" s="13" t="s">
        <v>299</v>
      </c>
      <c r="B77" s="15">
        <v>44350</v>
      </c>
      <c r="C77" s="15">
        <v>44350</v>
      </c>
      <c r="D77" s="13" t="s">
        <v>300</v>
      </c>
      <c r="E77" s="13" t="s">
        <v>40</v>
      </c>
      <c r="F77" s="13" t="s">
        <v>92</v>
      </c>
      <c r="G77" s="15">
        <v>44377</v>
      </c>
      <c r="H77" s="9">
        <f>NETWORKDAYS(B77,G77,AG2:AG29)</f>
        <v>20</v>
      </c>
      <c r="I77" s="15"/>
      <c r="J77" s="15" t="s">
        <v>25</v>
      </c>
      <c r="K77" s="15"/>
      <c r="L77" s="15"/>
      <c r="M77" s="16"/>
      <c r="N77" s="15"/>
      <c r="O77" s="13"/>
      <c r="P77" s="15" t="s">
        <v>25</v>
      </c>
      <c r="Q77" s="15"/>
      <c r="R77" s="15"/>
      <c r="S77" s="12"/>
    </row>
    <row r="78" spans="1:34" s="9" customFormat="1" x14ac:dyDescent="0.3">
      <c r="A78" s="13" t="s">
        <v>290</v>
      </c>
      <c r="B78" s="15">
        <v>44335</v>
      </c>
      <c r="C78" s="15">
        <v>44335</v>
      </c>
      <c r="D78" s="13" t="s">
        <v>291</v>
      </c>
      <c r="E78" s="13" t="s">
        <v>292</v>
      </c>
      <c r="F78" s="13" t="s">
        <v>92</v>
      </c>
      <c r="G78" s="15">
        <v>44377</v>
      </c>
      <c r="H78" s="9">
        <f>NETWORKDAYS(B78,G78,AG2:AG29)</f>
        <v>30</v>
      </c>
      <c r="I78" s="12"/>
      <c r="J78" s="15" t="s">
        <v>25</v>
      </c>
      <c r="K78" s="15"/>
      <c r="L78" s="15"/>
      <c r="M78" s="16"/>
      <c r="N78" s="15"/>
      <c r="O78" s="13"/>
      <c r="P78" s="15" t="s">
        <v>25</v>
      </c>
      <c r="Q78" s="15" t="s">
        <v>25</v>
      </c>
      <c r="R78" s="15"/>
      <c r="S78" s="15"/>
    </row>
    <row r="79" spans="1:34" s="9" customFormat="1" x14ac:dyDescent="0.3">
      <c r="A79" s="13" t="s">
        <v>294</v>
      </c>
      <c r="B79" s="15">
        <v>44341</v>
      </c>
      <c r="C79" s="15">
        <v>44341</v>
      </c>
      <c r="D79" s="13" t="s">
        <v>295</v>
      </c>
      <c r="E79" s="13" t="s">
        <v>40</v>
      </c>
      <c r="F79" s="13" t="s">
        <v>92</v>
      </c>
      <c r="G79" s="15">
        <v>44377</v>
      </c>
      <c r="H79" s="9">
        <f>NETWORKDAYS(B79,G79,AG2:AG29)</f>
        <v>26</v>
      </c>
      <c r="I79" s="15"/>
      <c r="J79" s="15" t="s">
        <v>25</v>
      </c>
      <c r="K79" s="15"/>
      <c r="L79" s="15"/>
      <c r="M79" s="16"/>
      <c r="N79" s="15"/>
      <c r="O79" s="15" t="s">
        <v>25</v>
      </c>
      <c r="P79" s="15" t="s">
        <v>25</v>
      </c>
      <c r="Q79" s="15" t="s">
        <v>25</v>
      </c>
      <c r="R79" s="15"/>
      <c r="S79" s="15"/>
    </row>
    <row r="80" spans="1:34" s="9" customFormat="1" x14ac:dyDescent="0.3">
      <c r="A80" s="13" t="s">
        <v>283</v>
      </c>
      <c r="B80" s="15">
        <v>44319</v>
      </c>
      <c r="C80" s="15">
        <v>44319</v>
      </c>
      <c r="D80" s="13" t="s">
        <v>39</v>
      </c>
      <c r="E80" s="13"/>
      <c r="F80" s="13" t="s">
        <v>98</v>
      </c>
      <c r="G80" s="15">
        <v>44378</v>
      </c>
      <c r="H80" s="9">
        <f>NETWORKDAYS(B80,G80,AG2:AG29)</f>
        <v>43</v>
      </c>
      <c r="I80" s="15"/>
      <c r="J80" s="15" t="s">
        <v>25</v>
      </c>
      <c r="K80" s="15"/>
      <c r="L80" s="15"/>
      <c r="M80" s="16"/>
      <c r="N80" s="15"/>
      <c r="O80" s="15" t="s">
        <v>25</v>
      </c>
      <c r="P80" s="15"/>
      <c r="Q80" s="15" t="s">
        <v>25</v>
      </c>
      <c r="R80" s="15"/>
      <c r="S80" s="15"/>
    </row>
    <row r="81" spans="1:32" s="9" customFormat="1" ht="28" x14ac:dyDescent="0.3">
      <c r="A81" s="40" t="s">
        <v>302</v>
      </c>
      <c r="B81" s="15">
        <v>44363</v>
      </c>
      <c r="C81" s="15">
        <v>44363</v>
      </c>
      <c r="D81" s="13" t="s">
        <v>303</v>
      </c>
      <c r="E81" s="13"/>
      <c r="F81" s="28" t="s">
        <v>92</v>
      </c>
      <c r="G81" s="14">
        <v>44391</v>
      </c>
      <c r="H81" s="70">
        <v>19</v>
      </c>
      <c r="I81" s="12"/>
      <c r="J81" s="15"/>
      <c r="K81" s="15"/>
      <c r="L81" s="16"/>
      <c r="M81" s="15"/>
      <c r="N81" s="13"/>
      <c r="O81" s="15"/>
      <c r="P81" s="12"/>
      <c r="Q81" s="15"/>
      <c r="R81" s="12"/>
      <c r="S81" s="12" t="s">
        <v>25</v>
      </c>
      <c r="V81" s="12"/>
      <c r="W81" s="12"/>
    </row>
    <row r="82" spans="1:32" s="9" customFormat="1" x14ac:dyDescent="0.3">
      <c r="A82" s="13" t="s">
        <v>307</v>
      </c>
      <c r="B82" s="15">
        <v>44376</v>
      </c>
      <c r="C82" s="15">
        <v>44376</v>
      </c>
      <c r="D82" s="13" t="s">
        <v>308</v>
      </c>
      <c r="E82" s="13" t="s">
        <v>309</v>
      </c>
      <c r="F82" s="28" t="s">
        <v>92</v>
      </c>
      <c r="G82" s="14">
        <v>44404</v>
      </c>
      <c r="H82" s="68">
        <v>20</v>
      </c>
      <c r="I82" s="12"/>
      <c r="K82" s="12"/>
      <c r="O82" s="12"/>
      <c r="P82" s="12"/>
      <c r="Q82" s="12"/>
      <c r="S82" s="12" t="s">
        <v>25</v>
      </c>
      <c r="W82" s="12"/>
    </row>
    <row r="83" spans="1:32" s="9" customFormat="1" x14ac:dyDescent="0.3">
      <c r="A83" s="40" t="s">
        <v>285</v>
      </c>
      <c r="B83" s="15">
        <v>44319</v>
      </c>
      <c r="C83" s="15">
        <v>44319</v>
      </c>
      <c r="D83" s="13" t="s">
        <v>70</v>
      </c>
      <c r="E83" s="13" t="s">
        <v>220</v>
      </c>
      <c r="F83" s="28" t="s">
        <v>92</v>
      </c>
      <c r="G83" s="14">
        <v>44404</v>
      </c>
      <c r="H83" s="70">
        <v>59</v>
      </c>
      <c r="I83" s="12"/>
      <c r="J83" s="15" t="s">
        <v>25</v>
      </c>
      <c r="K83" s="15"/>
      <c r="L83" s="16"/>
      <c r="M83" s="15"/>
      <c r="N83" s="13"/>
      <c r="O83" s="12"/>
      <c r="P83" s="12" t="s">
        <v>25</v>
      </c>
      <c r="Q83" s="15" t="s">
        <v>25</v>
      </c>
      <c r="R83" s="12"/>
      <c r="S83" s="12"/>
      <c r="W83" s="12"/>
    </row>
    <row r="84" spans="1:32" s="9" customFormat="1" ht="42" x14ac:dyDescent="0.3">
      <c r="A84" s="40" t="s">
        <v>277</v>
      </c>
      <c r="B84" s="15">
        <v>44312</v>
      </c>
      <c r="C84" s="15">
        <v>44312</v>
      </c>
      <c r="D84" s="13" t="s">
        <v>278</v>
      </c>
      <c r="E84" s="13" t="s">
        <v>279</v>
      </c>
      <c r="F84" s="28" t="s">
        <v>98</v>
      </c>
      <c r="G84" s="14">
        <v>44404</v>
      </c>
      <c r="H84" s="70">
        <v>64</v>
      </c>
      <c r="I84" s="15"/>
      <c r="J84" s="15" t="s">
        <v>25</v>
      </c>
      <c r="K84" s="15"/>
      <c r="L84" s="16" t="s">
        <v>25</v>
      </c>
      <c r="M84" s="15"/>
      <c r="N84" s="13" t="s">
        <v>368</v>
      </c>
      <c r="O84" s="15" t="s">
        <v>25</v>
      </c>
      <c r="P84" s="15"/>
      <c r="Q84" s="15" t="s">
        <v>25</v>
      </c>
      <c r="R84" s="12"/>
      <c r="S84" s="12"/>
      <c r="V84" s="12"/>
      <c r="W84" s="12"/>
    </row>
    <row r="85" spans="1:32" s="9" customFormat="1" x14ac:dyDescent="0.3">
      <c r="A85" s="40" t="s">
        <v>314</v>
      </c>
      <c r="B85" s="15">
        <v>44401</v>
      </c>
      <c r="C85" s="15">
        <v>44401</v>
      </c>
      <c r="D85" s="13" t="s">
        <v>338</v>
      </c>
      <c r="E85" s="13"/>
      <c r="F85" s="28" t="s">
        <v>92</v>
      </c>
      <c r="G85" s="14">
        <v>44406</v>
      </c>
      <c r="H85" s="68">
        <v>4</v>
      </c>
      <c r="Q85" s="12"/>
      <c r="S85" s="12" t="s">
        <v>25</v>
      </c>
      <c r="W85" s="12"/>
    </row>
    <row r="86" spans="1:32" s="9" customFormat="1" ht="42" x14ac:dyDescent="0.3">
      <c r="A86" s="40" t="s">
        <v>318</v>
      </c>
      <c r="B86" s="15">
        <v>44414</v>
      </c>
      <c r="C86" s="15">
        <v>44414</v>
      </c>
      <c r="D86" s="13" t="s">
        <v>343</v>
      </c>
      <c r="E86" s="13" t="s">
        <v>344</v>
      </c>
      <c r="F86" s="28" t="s">
        <v>92</v>
      </c>
      <c r="G86" s="14">
        <v>44417</v>
      </c>
      <c r="H86" s="70">
        <v>2</v>
      </c>
      <c r="I86" s="15" t="s">
        <v>25</v>
      </c>
      <c r="J86" s="15"/>
      <c r="K86" s="15"/>
      <c r="L86" s="16"/>
      <c r="M86" s="15"/>
      <c r="N86" s="15"/>
      <c r="O86" s="15"/>
      <c r="P86" s="15"/>
      <c r="Q86" s="15"/>
      <c r="R86" s="12"/>
      <c r="S86" s="12"/>
      <c r="T86" s="12"/>
      <c r="U86" s="12"/>
      <c r="V86" s="12"/>
      <c r="W86" s="12"/>
      <c r="X86" s="12"/>
      <c r="Y86" s="12"/>
      <c r="Z86" s="12"/>
      <c r="AA86" s="12"/>
      <c r="AB86" s="12"/>
      <c r="AC86" s="12"/>
      <c r="AD86" s="12"/>
    </row>
    <row r="87" spans="1:32" s="9" customFormat="1" x14ac:dyDescent="0.3">
      <c r="A87" s="13" t="s">
        <v>313</v>
      </c>
      <c r="B87" s="15">
        <v>44397</v>
      </c>
      <c r="C87" s="15">
        <v>44397</v>
      </c>
      <c r="D87" s="13" t="s">
        <v>335</v>
      </c>
      <c r="E87" s="13" t="s">
        <v>336</v>
      </c>
      <c r="F87" s="28" t="s">
        <v>115</v>
      </c>
      <c r="G87" s="14">
        <v>44424</v>
      </c>
      <c r="H87" s="68">
        <v>20</v>
      </c>
      <c r="I87" s="12"/>
      <c r="J87" s="12" t="s">
        <v>25</v>
      </c>
      <c r="K87" s="12"/>
      <c r="L87" s="12"/>
      <c r="M87" s="12"/>
      <c r="N87" s="12"/>
      <c r="O87" s="12"/>
      <c r="P87" s="12"/>
      <c r="Q87" s="12" t="s">
        <v>25</v>
      </c>
      <c r="R87" s="12"/>
      <c r="S87" s="12"/>
      <c r="T87" s="12"/>
      <c r="U87" s="12"/>
      <c r="V87" s="12"/>
      <c r="W87" s="12"/>
      <c r="X87" s="12"/>
      <c r="Y87" s="12"/>
      <c r="Z87" s="12"/>
      <c r="AA87" s="12"/>
      <c r="AB87" s="12"/>
      <c r="AC87" s="12"/>
      <c r="AD87" s="12"/>
    </row>
    <row r="88" spans="1:32" s="9" customFormat="1" x14ac:dyDescent="0.3">
      <c r="A88" s="13" t="s">
        <v>305</v>
      </c>
      <c r="B88" s="15">
        <v>44368</v>
      </c>
      <c r="C88" s="15">
        <v>44368</v>
      </c>
      <c r="D88" s="13" t="s">
        <v>295</v>
      </c>
      <c r="E88" s="13" t="s">
        <v>40</v>
      </c>
      <c r="F88" s="28" t="s">
        <v>92</v>
      </c>
      <c r="G88" s="14">
        <v>44424</v>
      </c>
      <c r="H88" s="68">
        <v>40</v>
      </c>
      <c r="I88" s="12"/>
      <c r="J88" s="12" t="s">
        <v>25</v>
      </c>
      <c r="K88" s="12"/>
      <c r="L88" s="12" t="s">
        <v>25</v>
      </c>
      <c r="M88" s="12"/>
      <c r="N88" s="12"/>
      <c r="O88" s="12"/>
      <c r="P88" s="12" t="s">
        <v>25</v>
      </c>
      <c r="Q88" s="12" t="s">
        <v>25</v>
      </c>
      <c r="R88" s="12"/>
      <c r="S88" s="12"/>
      <c r="T88" s="12"/>
      <c r="U88" s="12"/>
      <c r="V88" s="12"/>
      <c r="W88" s="12"/>
      <c r="X88" s="12"/>
      <c r="Y88" s="12"/>
      <c r="Z88" s="12"/>
      <c r="AA88" s="12"/>
      <c r="AB88" s="12"/>
      <c r="AC88" s="12"/>
      <c r="AD88" s="12"/>
    </row>
    <row r="89" spans="1:32" s="9" customFormat="1" ht="28" x14ac:dyDescent="0.3">
      <c r="A89" s="40" t="s">
        <v>311</v>
      </c>
      <c r="B89" s="15">
        <v>44384</v>
      </c>
      <c r="C89" s="15">
        <v>44384</v>
      </c>
      <c r="D89" s="13" t="s">
        <v>331</v>
      </c>
      <c r="E89" s="13" t="s">
        <v>332</v>
      </c>
      <c r="F89" s="28" t="s">
        <v>92</v>
      </c>
      <c r="G89" s="14">
        <v>44425</v>
      </c>
      <c r="H89" s="70">
        <v>30</v>
      </c>
      <c r="I89" s="15"/>
      <c r="J89" s="15" t="s">
        <v>25</v>
      </c>
      <c r="K89" s="15"/>
      <c r="L89" s="16" t="s">
        <v>25</v>
      </c>
      <c r="M89" s="15"/>
      <c r="N89" s="15"/>
      <c r="O89" s="15"/>
      <c r="P89" s="15" t="s">
        <v>25</v>
      </c>
      <c r="Q89" s="15" t="s">
        <v>25</v>
      </c>
      <c r="R89" s="12"/>
      <c r="S89" s="12"/>
      <c r="T89" s="12"/>
      <c r="U89" s="12"/>
      <c r="V89" s="12"/>
      <c r="W89" s="12"/>
      <c r="X89" s="12"/>
      <c r="Y89" s="12"/>
      <c r="Z89" s="12"/>
      <c r="AA89" s="12"/>
      <c r="AB89" s="12"/>
      <c r="AC89" s="12"/>
      <c r="AD89" s="12"/>
    </row>
    <row r="90" spans="1:32" s="9" customFormat="1" x14ac:dyDescent="0.3">
      <c r="A90" s="13" t="s">
        <v>316</v>
      </c>
      <c r="B90" s="15">
        <v>44404</v>
      </c>
      <c r="C90" s="15">
        <v>44404</v>
      </c>
      <c r="D90" s="13" t="s">
        <v>308</v>
      </c>
      <c r="E90" s="13" t="s">
        <v>309</v>
      </c>
      <c r="F90" s="28" t="s">
        <v>92</v>
      </c>
      <c r="G90" s="14">
        <v>44431</v>
      </c>
      <c r="H90" s="69">
        <v>20</v>
      </c>
      <c r="I90" s="15"/>
      <c r="J90" s="15"/>
      <c r="K90" s="15"/>
      <c r="L90" s="16"/>
      <c r="M90" s="15"/>
      <c r="N90" s="15"/>
      <c r="O90" s="15"/>
      <c r="P90" s="15"/>
      <c r="Q90" s="15"/>
      <c r="R90" s="12"/>
      <c r="S90" s="12" t="s">
        <v>25</v>
      </c>
      <c r="T90" s="12"/>
      <c r="U90" s="12"/>
      <c r="V90" s="12"/>
      <c r="W90" s="12"/>
      <c r="X90" s="12"/>
      <c r="Y90" s="12"/>
      <c r="Z90" s="12"/>
      <c r="AA90" s="12"/>
      <c r="AB90" s="12"/>
      <c r="AC90" s="12"/>
      <c r="AD90" s="12"/>
    </row>
    <row r="91" spans="1:32" s="9" customFormat="1" x14ac:dyDescent="0.3">
      <c r="A91" s="13" t="s">
        <v>297</v>
      </c>
      <c r="B91" s="15">
        <v>44348</v>
      </c>
      <c r="C91" s="15">
        <v>44348</v>
      </c>
      <c r="D91" s="13" t="s">
        <v>295</v>
      </c>
      <c r="E91" s="13" t="s">
        <v>40</v>
      </c>
      <c r="F91" s="28" t="s">
        <v>98</v>
      </c>
      <c r="G91" s="14">
        <v>44447</v>
      </c>
      <c r="H91" s="69">
        <v>69</v>
      </c>
      <c r="I91" s="12"/>
      <c r="J91" s="15" t="s">
        <v>25</v>
      </c>
      <c r="K91" s="15"/>
      <c r="L91" s="16" t="s">
        <v>25</v>
      </c>
      <c r="M91" s="15"/>
      <c r="N91" s="15"/>
      <c r="O91" s="15" t="s">
        <v>25</v>
      </c>
      <c r="P91" s="12" t="s">
        <v>25</v>
      </c>
      <c r="Q91" s="15" t="s">
        <v>25</v>
      </c>
      <c r="R91" s="12"/>
      <c r="S91" s="12"/>
      <c r="T91" s="12"/>
      <c r="U91" s="12"/>
      <c r="V91" s="12"/>
      <c r="W91" s="12"/>
      <c r="X91" s="12"/>
      <c r="Y91" s="12"/>
      <c r="Z91" s="12"/>
      <c r="AA91" s="12"/>
      <c r="AB91" s="12"/>
      <c r="AC91" s="12"/>
      <c r="AD91" s="12"/>
    </row>
    <row r="92" spans="1:32" s="9" customFormat="1" x14ac:dyDescent="0.3">
      <c r="A92" s="13" t="s">
        <v>320</v>
      </c>
      <c r="B92" s="15">
        <v>44425</v>
      </c>
      <c r="C92" s="15">
        <v>44425</v>
      </c>
      <c r="D92" s="13" t="s">
        <v>207</v>
      </c>
      <c r="E92" s="9" t="s">
        <v>208</v>
      </c>
      <c r="F92" s="28" t="s">
        <v>92</v>
      </c>
      <c r="G92" s="14">
        <v>44452</v>
      </c>
      <c r="H92" s="69">
        <v>19</v>
      </c>
      <c r="I92" s="12"/>
      <c r="J92" s="15"/>
      <c r="K92" s="15"/>
      <c r="L92" s="16"/>
      <c r="M92" s="12"/>
      <c r="N92" s="15"/>
      <c r="O92" s="15"/>
      <c r="P92" s="12"/>
      <c r="Q92" s="15"/>
      <c r="R92" s="12"/>
      <c r="S92" s="12" t="s">
        <v>25</v>
      </c>
      <c r="T92" s="12"/>
      <c r="U92" s="12"/>
      <c r="V92" s="12"/>
      <c r="W92" s="12"/>
      <c r="X92" s="12"/>
      <c r="Y92" s="12"/>
      <c r="Z92" s="12"/>
      <c r="AA92" s="12"/>
      <c r="AB92" s="12"/>
      <c r="AC92" s="12"/>
      <c r="AD92" s="12"/>
    </row>
    <row r="93" spans="1:32" s="9" customFormat="1" x14ac:dyDescent="0.3">
      <c r="A93" s="40" t="s">
        <v>319</v>
      </c>
      <c r="B93" s="15">
        <v>44421</v>
      </c>
      <c r="C93" s="15">
        <v>44421</v>
      </c>
      <c r="D93" s="13" t="s">
        <v>267</v>
      </c>
      <c r="E93" s="13" t="s">
        <v>40</v>
      </c>
      <c r="F93" s="28" t="s">
        <v>92</v>
      </c>
      <c r="G93" s="14">
        <v>44455</v>
      </c>
      <c r="H93" s="70">
        <v>24</v>
      </c>
      <c r="I93" s="12"/>
      <c r="J93" s="15" t="s">
        <v>25</v>
      </c>
      <c r="K93" s="15"/>
      <c r="L93" s="16"/>
      <c r="M93" s="15"/>
      <c r="N93" s="12"/>
      <c r="O93" s="15" t="s">
        <v>25</v>
      </c>
      <c r="P93" s="12" t="s">
        <v>25</v>
      </c>
      <c r="Q93" s="15" t="s">
        <v>25</v>
      </c>
      <c r="R93" s="12"/>
      <c r="S93" s="12"/>
      <c r="T93" s="12"/>
      <c r="U93" s="12"/>
      <c r="V93" s="12"/>
      <c r="W93" s="12"/>
      <c r="X93" s="12"/>
      <c r="Y93" s="12"/>
      <c r="Z93" s="12"/>
      <c r="AA93" s="12"/>
      <c r="AB93" s="12"/>
      <c r="AC93" s="12"/>
      <c r="AD93" s="12"/>
    </row>
    <row r="94" spans="1:32" s="9" customFormat="1" x14ac:dyDescent="0.3">
      <c r="A94" s="40" t="s">
        <v>312</v>
      </c>
      <c r="B94" s="15">
        <v>44392</v>
      </c>
      <c r="C94" s="15">
        <v>44392</v>
      </c>
      <c r="D94" s="13" t="s">
        <v>287</v>
      </c>
      <c r="E94" s="13" t="s">
        <v>288</v>
      </c>
      <c r="F94" s="28" t="s">
        <v>92</v>
      </c>
      <c r="G94" s="14">
        <v>44461</v>
      </c>
      <c r="H94" s="68">
        <v>49</v>
      </c>
      <c r="I94" s="12"/>
      <c r="J94" s="12" t="s">
        <v>25</v>
      </c>
      <c r="K94" s="12"/>
      <c r="L94" s="12"/>
      <c r="M94" s="12"/>
      <c r="N94" s="12"/>
      <c r="O94" s="12"/>
      <c r="P94" s="12"/>
      <c r="Q94" s="12" t="s">
        <v>25</v>
      </c>
      <c r="R94" s="12"/>
      <c r="S94" s="12"/>
      <c r="T94" s="12"/>
      <c r="U94" s="12"/>
      <c r="V94" s="12"/>
      <c r="W94" s="12"/>
      <c r="X94" s="12"/>
      <c r="Y94" s="12"/>
      <c r="Z94" s="12"/>
      <c r="AA94" s="12"/>
      <c r="AB94" s="12"/>
      <c r="AC94" s="12"/>
      <c r="AD94" s="12"/>
    </row>
    <row r="95" spans="1:32" s="40" customFormat="1" x14ac:dyDescent="0.3">
      <c r="A95" s="40" t="s">
        <v>324</v>
      </c>
      <c r="B95" s="16">
        <v>44438</v>
      </c>
      <c r="C95" s="16">
        <v>44438</v>
      </c>
      <c r="D95" s="40" t="s">
        <v>356</v>
      </c>
      <c r="E95" s="40" t="s">
        <v>357</v>
      </c>
      <c r="F95" s="62" t="s">
        <v>92</v>
      </c>
      <c r="G95" s="52">
        <v>44462</v>
      </c>
      <c r="H95" s="69">
        <v>18</v>
      </c>
      <c r="I95" s="49"/>
      <c r="J95" s="16" t="s">
        <v>25</v>
      </c>
      <c r="K95" s="16"/>
      <c r="L95" s="16"/>
      <c r="M95" s="16"/>
      <c r="N95" s="16" t="s">
        <v>25</v>
      </c>
      <c r="O95" s="49"/>
      <c r="P95" s="16"/>
      <c r="Q95" s="16" t="s">
        <v>25</v>
      </c>
      <c r="R95" s="16"/>
      <c r="S95" s="16"/>
      <c r="T95" s="16"/>
      <c r="U95" s="49"/>
      <c r="V95" s="16"/>
      <c r="W95" s="16"/>
      <c r="X95" s="16"/>
      <c r="Y95" s="16"/>
      <c r="Z95" s="16"/>
      <c r="AA95" s="16"/>
      <c r="AB95" s="16"/>
      <c r="AC95" s="16"/>
      <c r="AD95" s="16"/>
      <c r="AF95" s="17"/>
    </row>
    <row r="96" spans="1:32" s="9" customFormat="1" ht="28" x14ac:dyDescent="0.3">
      <c r="A96" s="13" t="s">
        <v>323</v>
      </c>
      <c r="B96" s="15">
        <v>44438</v>
      </c>
      <c r="C96" s="15">
        <v>44438</v>
      </c>
      <c r="D96" s="13" t="s">
        <v>353</v>
      </c>
      <c r="E96" s="13" t="s">
        <v>354</v>
      </c>
      <c r="F96" s="28" t="s">
        <v>92</v>
      </c>
      <c r="G96" s="52">
        <v>44466</v>
      </c>
      <c r="H96" s="68">
        <v>20</v>
      </c>
      <c r="J96" s="12"/>
      <c r="K96" s="12"/>
      <c r="L96" s="12"/>
      <c r="M96" s="12"/>
      <c r="N96" s="12"/>
      <c r="O96" s="12"/>
      <c r="P96" s="12"/>
      <c r="Q96" s="12"/>
      <c r="R96" s="49"/>
      <c r="S96" s="12" t="s">
        <v>25</v>
      </c>
      <c r="T96" s="12"/>
      <c r="U96" s="15"/>
      <c r="V96" s="12"/>
      <c r="W96" s="12"/>
      <c r="X96" s="12"/>
      <c r="Y96" s="12"/>
      <c r="Z96" s="12"/>
      <c r="AA96" s="12"/>
      <c r="AB96" s="12"/>
      <c r="AC96" s="12"/>
      <c r="AD96" s="12"/>
    </row>
    <row r="97" spans="1:33" s="9" customFormat="1" x14ac:dyDescent="0.3">
      <c r="A97" s="13" t="s">
        <v>317</v>
      </c>
      <c r="B97" s="15">
        <v>44410</v>
      </c>
      <c r="C97" s="15">
        <v>44410</v>
      </c>
      <c r="D97" s="13" t="s">
        <v>39</v>
      </c>
      <c r="E97" s="13"/>
      <c r="F97" s="28" t="s">
        <v>98</v>
      </c>
      <c r="G97" s="52">
        <v>44468</v>
      </c>
      <c r="H97" s="68">
        <v>42</v>
      </c>
      <c r="J97" s="12" t="s">
        <v>25</v>
      </c>
      <c r="K97" s="12"/>
      <c r="L97" s="12"/>
      <c r="M97" s="12"/>
      <c r="N97" s="12"/>
      <c r="O97" s="12" t="s">
        <v>25</v>
      </c>
      <c r="P97" s="12"/>
      <c r="Q97" s="12" t="s">
        <v>25</v>
      </c>
      <c r="R97" s="49"/>
      <c r="S97" s="12"/>
      <c r="T97" s="12"/>
      <c r="U97" s="12"/>
      <c r="V97" s="12"/>
      <c r="W97" s="12"/>
      <c r="X97" s="12"/>
      <c r="Y97" s="12"/>
      <c r="Z97" s="12"/>
      <c r="AA97" s="12"/>
      <c r="AB97" s="12"/>
      <c r="AC97" s="12"/>
      <c r="AD97" s="12"/>
    </row>
    <row r="98" spans="1:33" s="9" customFormat="1" x14ac:dyDescent="0.3">
      <c r="A98" s="13" t="s">
        <v>326</v>
      </c>
      <c r="B98" s="15">
        <v>44440</v>
      </c>
      <c r="C98" s="15">
        <v>44440</v>
      </c>
      <c r="D98" s="13" t="s">
        <v>39</v>
      </c>
      <c r="E98" s="13"/>
      <c r="F98" s="28" t="s">
        <v>92</v>
      </c>
      <c r="G98" s="52">
        <v>44468</v>
      </c>
      <c r="H98" s="69">
        <v>20</v>
      </c>
      <c r="I98" s="15"/>
      <c r="J98" s="15" t="s">
        <v>25</v>
      </c>
      <c r="K98" s="15"/>
      <c r="L98" s="16"/>
      <c r="M98" s="15"/>
      <c r="N98" s="15"/>
      <c r="O98" s="15"/>
      <c r="P98" s="15"/>
      <c r="Q98" s="15" t="s">
        <v>25</v>
      </c>
      <c r="R98" s="12"/>
      <c r="S98" s="12"/>
      <c r="T98" s="12"/>
      <c r="U98" s="12"/>
      <c r="V98" s="12"/>
      <c r="W98" s="12"/>
      <c r="X98" s="12"/>
      <c r="Y98" s="12"/>
      <c r="Z98" s="12"/>
      <c r="AA98" s="12"/>
      <c r="AB98" s="12"/>
      <c r="AC98" s="12"/>
      <c r="AD98" s="12"/>
    </row>
    <row r="99" spans="1:33" s="9" customFormat="1" x14ac:dyDescent="0.3">
      <c r="A99" s="13"/>
      <c r="B99" s="15"/>
      <c r="C99" s="15"/>
      <c r="D99" s="13"/>
      <c r="E99" s="13"/>
      <c r="F99" s="13"/>
      <c r="G99" s="15"/>
      <c r="I99" s="12"/>
      <c r="S99" s="49"/>
      <c r="AG99" s="13"/>
    </row>
    <row r="100" spans="1:33" s="9" customFormat="1" x14ac:dyDescent="0.3">
      <c r="A100" s="13"/>
      <c r="B100" s="15"/>
      <c r="C100" s="15"/>
      <c r="D100" s="13"/>
      <c r="E100" s="13"/>
      <c r="F100" s="13"/>
      <c r="G100" s="15"/>
      <c r="I100" s="16"/>
      <c r="J100" s="12"/>
      <c r="K100" s="15"/>
      <c r="L100" s="15"/>
      <c r="M100" s="16"/>
      <c r="N100" s="15"/>
      <c r="O100" s="12"/>
      <c r="P100" s="15"/>
      <c r="Q100" s="12"/>
      <c r="R100" s="15"/>
      <c r="AG100" s="13"/>
    </row>
    <row r="101" spans="1:33" s="9" customFormat="1" x14ac:dyDescent="0.3">
      <c r="A101" s="13"/>
      <c r="B101" s="15"/>
      <c r="C101" s="15"/>
      <c r="D101" s="13"/>
      <c r="E101" s="13"/>
      <c r="F101" s="13"/>
      <c r="G101" s="15"/>
      <c r="I101" s="12"/>
      <c r="J101" s="16"/>
      <c r="K101" s="15"/>
      <c r="M101" s="16"/>
      <c r="N101" s="15"/>
      <c r="O101" s="13"/>
      <c r="P101" s="15"/>
      <c r="Q101" s="16"/>
      <c r="R101" s="15"/>
      <c r="S101" s="12"/>
      <c r="AG101" s="13"/>
    </row>
    <row r="102" spans="1:33" s="9" customFormat="1" x14ac:dyDescent="0.3">
      <c r="A102" s="13"/>
      <c r="B102" s="15"/>
      <c r="C102" s="15"/>
      <c r="D102" s="13"/>
      <c r="E102" s="13"/>
      <c r="F102" s="13"/>
      <c r="G102" s="15"/>
      <c r="I102" s="15"/>
      <c r="J102" s="12"/>
      <c r="K102" s="15"/>
      <c r="L102" s="15"/>
      <c r="M102" s="16"/>
      <c r="N102" s="15"/>
      <c r="O102" s="13"/>
      <c r="P102" s="12"/>
      <c r="Q102" s="12"/>
      <c r="R102" s="15"/>
      <c r="S102" s="12"/>
      <c r="AG102" s="13"/>
    </row>
    <row r="103" spans="1:33" s="9" customFormat="1" x14ac:dyDescent="0.3">
      <c r="A103" s="13"/>
      <c r="B103" s="15"/>
      <c r="C103" s="15"/>
      <c r="D103" s="13"/>
      <c r="E103" s="13"/>
      <c r="F103" s="13"/>
      <c r="G103" s="15"/>
      <c r="I103" s="15"/>
      <c r="J103" s="12"/>
      <c r="K103" s="15"/>
      <c r="L103" s="12"/>
      <c r="M103" s="16"/>
      <c r="N103" s="15"/>
      <c r="O103" s="12"/>
      <c r="P103" s="12"/>
      <c r="Q103" s="12"/>
      <c r="R103" s="15"/>
      <c r="S103" s="12"/>
      <c r="AG103" s="13"/>
    </row>
    <row r="104" spans="1:33" s="9" customFormat="1" x14ac:dyDescent="0.3">
      <c r="A104" s="13"/>
      <c r="B104" s="15"/>
      <c r="C104" s="15"/>
      <c r="D104" s="13"/>
      <c r="E104" s="13"/>
      <c r="F104" s="13"/>
      <c r="G104" s="15"/>
      <c r="I104" s="12"/>
      <c r="J104" s="16"/>
      <c r="P104" s="16"/>
      <c r="Q104" s="16"/>
      <c r="AG104" s="13"/>
    </row>
    <row r="105" spans="1:33" s="9" customFormat="1" x14ac:dyDescent="0.3">
      <c r="A105" s="13"/>
      <c r="B105" s="15"/>
      <c r="C105" s="15"/>
      <c r="D105" s="13"/>
      <c r="E105" s="13"/>
      <c r="F105" s="13"/>
      <c r="G105" s="15"/>
      <c r="I105" s="12"/>
      <c r="J105" s="16"/>
      <c r="P105" s="16"/>
      <c r="Q105" s="16"/>
      <c r="AG105" s="13"/>
    </row>
    <row r="106" spans="1:33" s="9" customFormat="1" x14ac:dyDescent="0.3">
      <c r="A106" s="13"/>
      <c r="B106" s="15"/>
      <c r="C106" s="15"/>
      <c r="D106" s="13"/>
      <c r="E106" s="13"/>
      <c r="F106" s="13"/>
      <c r="G106" s="15"/>
      <c r="I106" s="12"/>
      <c r="J106" s="16"/>
      <c r="K106" s="15"/>
      <c r="L106" s="15"/>
      <c r="M106" s="16"/>
      <c r="N106" s="15"/>
      <c r="O106" s="16"/>
      <c r="P106" s="16"/>
      <c r="Q106" s="16"/>
      <c r="R106" s="15"/>
      <c r="AG106" s="13"/>
    </row>
    <row r="107" spans="1:33" s="9" customFormat="1" x14ac:dyDescent="0.3">
      <c r="A107" s="13"/>
      <c r="B107" s="15"/>
      <c r="C107" s="15"/>
      <c r="D107" s="13"/>
      <c r="E107" s="13"/>
      <c r="F107" s="13"/>
      <c r="G107" s="15"/>
      <c r="I107" s="12"/>
      <c r="J107" s="12"/>
      <c r="Q107" s="12"/>
      <c r="AG107" s="13"/>
    </row>
    <row r="108" spans="1:33" s="13" customFormat="1" x14ac:dyDescent="0.3">
      <c r="B108" s="15"/>
      <c r="C108" s="15"/>
      <c r="G108" s="15"/>
      <c r="H108" s="9"/>
      <c r="I108" s="9"/>
      <c r="J108" s="12"/>
      <c r="K108" s="9"/>
      <c r="L108" s="9"/>
      <c r="M108" s="9"/>
      <c r="N108" s="9"/>
      <c r="O108" s="9"/>
      <c r="P108" s="9"/>
      <c r="Q108" s="12"/>
      <c r="R108" s="9"/>
      <c r="S108" s="16"/>
      <c r="T108" s="9"/>
      <c r="U108" s="9"/>
      <c r="V108" s="9"/>
      <c r="W108" s="9"/>
      <c r="X108" s="9"/>
      <c r="Y108" s="9"/>
      <c r="Z108" s="9"/>
      <c r="AA108" s="9"/>
      <c r="AB108" s="9"/>
      <c r="AC108" s="9"/>
      <c r="AD108" s="9"/>
    </row>
    <row r="109" spans="1:33" s="9" customFormat="1" x14ac:dyDescent="0.3">
      <c r="A109" s="13"/>
      <c r="B109" s="15"/>
      <c r="C109" s="15"/>
      <c r="D109" s="13"/>
      <c r="E109" s="13"/>
      <c r="F109" s="13"/>
      <c r="G109" s="15"/>
      <c r="J109" s="12"/>
      <c r="P109" s="16"/>
      <c r="S109" s="12"/>
      <c r="AG109" s="13"/>
    </row>
    <row r="110" spans="1:33" s="9" customFormat="1" x14ac:dyDescent="0.3">
      <c r="A110" s="77"/>
      <c r="B110" s="78"/>
      <c r="C110" s="78"/>
      <c r="D110" s="77"/>
      <c r="E110" s="13"/>
      <c r="F110" s="13"/>
      <c r="G110" s="15"/>
      <c r="I110" s="15"/>
      <c r="J110" s="16"/>
      <c r="K110" s="15"/>
      <c r="L110" s="15"/>
      <c r="M110" s="16"/>
      <c r="N110" s="15"/>
      <c r="O110" s="13"/>
      <c r="P110" s="16"/>
      <c r="Q110" s="16"/>
      <c r="R110" s="15"/>
      <c r="S110" s="12"/>
      <c r="AG110" s="77"/>
    </row>
    <row r="111" spans="1:33" s="9" customFormat="1" x14ac:dyDescent="0.3">
      <c r="A111" s="13"/>
      <c r="B111" s="15"/>
      <c r="C111" s="15"/>
      <c r="D111" s="13"/>
      <c r="E111" s="13"/>
      <c r="F111" s="13"/>
      <c r="G111" s="15"/>
      <c r="J111" s="12"/>
      <c r="O111" s="12"/>
      <c r="Q111" s="12"/>
      <c r="AG111" s="13"/>
    </row>
    <row r="112" spans="1:33" s="13" customFormat="1" x14ac:dyDescent="0.3">
      <c r="B112" s="15"/>
      <c r="C112" s="15"/>
      <c r="G112" s="15"/>
      <c r="H112" s="9"/>
      <c r="I112" s="16"/>
      <c r="J112" s="12"/>
      <c r="K112" s="9"/>
      <c r="L112" s="12"/>
      <c r="M112" s="9"/>
      <c r="N112" s="9"/>
      <c r="O112" s="9"/>
      <c r="P112" s="12"/>
      <c r="Q112" s="9"/>
      <c r="R112" s="9"/>
      <c r="S112" s="9"/>
      <c r="T112" s="9"/>
      <c r="U112" s="9"/>
      <c r="V112" s="9"/>
      <c r="W112" s="9"/>
      <c r="X112" s="9"/>
      <c r="Y112" s="9"/>
      <c r="Z112" s="9"/>
      <c r="AA112" s="9"/>
      <c r="AB112" s="9"/>
      <c r="AC112" s="9"/>
      <c r="AD112" s="9"/>
    </row>
    <row r="113" spans="1:34" s="9" customFormat="1" x14ac:dyDescent="0.3">
      <c r="A113" s="13"/>
      <c r="B113" s="15"/>
      <c r="C113" s="15"/>
      <c r="D113" s="13"/>
      <c r="E113" s="13"/>
      <c r="F113" s="13"/>
      <c r="G113" s="15"/>
      <c r="I113" s="12"/>
      <c r="K113" s="16"/>
      <c r="AG113" s="13"/>
    </row>
    <row r="114" spans="1:34" s="9" customFormat="1" x14ac:dyDescent="0.3">
      <c r="A114" s="77"/>
      <c r="B114" s="78"/>
      <c r="C114" s="78"/>
      <c r="D114" s="77"/>
      <c r="E114" s="77"/>
      <c r="F114" s="13"/>
      <c r="G114" s="15"/>
      <c r="I114" s="12"/>
      <c r="J114" s="16"/>
      <c r="K114" s="15"/>
      <c r="L114" s="12"/>
      <c r="O114" s="16"/>
      <c r="Q114" s="16"/>
      <c r="AG114" s="77"/>
    </row>
    <row r="115" spans="1:34" s="9" customFormat="1" x14ac:dyDescent="0.3">
      <c r="A115" s="13"/>
      <c r="B115" s="15"/>
      <c r="C115" s="15"/>
      <c r="E115" s="13"/>
      <c r="F115" s="13"/>
      <c r="G115" s="15"/>
      <c r="J115" s="12"/>
      <c r="N115" s="16"/>
      <c r="O115" s="16"/>
      <c r="P115" s="16"/>
      <c r="Q115" s="12"/>
      <c r="AG115" s="13"/>
    </row>
    <row r="116" spans="1:34" s="9" customFormat="1" x14ac:dyDescent="0.3">
      <c r="A116" s="13"/>
      <c r="B116" s="15"/>
      <c r="C116" s="15"/>
      <c r="D116" s="13"/>
      <c r="E116" s="13"/>
      <c r="F116" s="13"/>
      <c r="G116" s="15"/>
      <c r="J116" s="12"/>
      <c r="K116" s="12"/>
      <c r="L116" s="12"/>
      <c r="P116" s="12"/>
      <c r="Q116" s="12"/>
      <c r="AG116" s="13"/>
      <c r="AH116" s="13"/>
    </row>
    <row r="117" spans="1:34" s="9" customFormat="1" x14ac:dyDescent="0.3">
      <c r="A117" s="13"/>
      <c r="B117" s="15"/>
      <c r="C117" s="15"/>
      <c r="D117" s="13"/>
      <c r="E117" s="13"/>
      <c r="F117" s="28"/>
      <c r="G117" s="52"/>
      <c r="H117" s="70"/>
      <c r="I117" s="16"/>
      <c r="J117" s="15"/>
      <c r="K117" s="15"/>
      <c r="L117" s="16"/>
      <c r="M117" s="15"/>
      <c r="N117" s="13"/>
      <c r="O117" s="15"/>
      <c r="P117" s="16"/>
      <c r="Q117" s="15"/>
      <c r="S117" s="12"/>
      <c r="W117" s="12"/>
    </row>
    <row r="118" spans="1:34" s="9" customFormat="1" x14ac:dyDescent="0.3">
      <c r="A118" s="13"/>
      <c r="B118" s="15"/>
      <c r="C118" s="15"/>
      <c r="D118" s="13"/>
      <c r="E118" s="13"/>
      <c r="F118" s="28"/>
      <c r="G118" s="52"/>
      <c r="H118" s="68"/>
      <c r="I118" s="16"/>
      <c r="P118" s="16"/>
      <c r="Q118" s="12"/>
      <c r="S118" s="12"/>
      <c r="W118" s="12"/>
    </row>
    <row r="119" spans="1:34" s="9" customFormat="1" x14ac:dyDescent="0.3">
      <c r="A119" s="13"/>
      <c r="B119" s="15"/>
      <c r="C119" s="15"/>
      <c r="D119" s="13"/>
      <c r="E119" s="13"/>
      <c r="F119" s="28"/>
      <c r="G119" s="52"/>
      <c r="H119" s="68"/>
      <c r="I119" s="16"/>
      <c r="P119" s="16"/>
      <c r="Q119" s="12"/>
      <c r="S119" s="12"/>
      <c r="W119" s="12"/>
    </row>
    <row r="120" spans="1:34" s="9" customFormat="1" x14ac:dyDescent="0.3">
      <c r="A120" s="13"/>
      <c r="B120" s="15"/>
      <c r="C120" s="15"/>
      <c r="D120" s="13"/>
      <c r="E120" s="13"/>
      <c r="F120" s="28"/>
      <c r="G120" s="52"/>
      <c r="H120" s="69"/>
      <c r="I120" s="16"/>
      <c r="J120" s="15"/>
      <c r="K120" s="15"/>
      <c r="L120" s="16"/>
      <c r="M120" s="15"/>
      <c r="N120" s="16"/>
      <c r="O120" s="16"/>
      <c r="P120" s="16"/>
      <c r="Q120" s="15"/>
      <c r="R120" s="12"/>
      <c r="S120" s="12"/>
      <c r="W120" s="12"/>
    </row>
    <row r="121" spans="1:34" s="9" customFormat="1" x14ac:dyDescent="0.3">
      <c r="A121" s="13"/>
      <c r="B121" s="15"/>
      <c r="C121" s="15"/>
      <c r="D121" s="13"/>
      <c r="E121" s="13"/>
      <c r="F121" s="28"/>
      <c r="G121" s="52"/>
      <c r="H121" s="68"/>
      <c r="I121" s="16"/>
      <c r="O121" s="16"/>
      <c r="P121" s="16"/>
      <c r="Q121" s="12"/>
      <c r="S121" s="12"/>
      <c r="W121" s="12"/>
    </row>
    <row r="122" spans="1:34" s="9" customFormat="1" x14ac:dyDescent="0.3">
      <c r="A122" s="40"/>
      <c r="B122" s="15"/>
      <c r="C122" s="15"/>
      <c r="D122" s="13"/>
      <c r="E122" s="13"/>
      <c r="F122" s="28"/>
      <c r="G122" s="52"/>
      <c r="H122" s="68"/>
      <c r="I122" s="16"/>
      <c r="P122" s="16"/>
      <c r="Q122" s="12"/>
      <c r="S122" s="12"/>
      <c r="W122" s="12"/>
    </row>
    <row r="123" spans="1:34" s="9" customFormat="1" x14ac:dyDescent="0.3">
      <c r="A123" s="13"/>
      <c r="B123" s="15"/>
      <c r="C123" s="15"/>
      <c r="D123" s="13"/>
      <c r="E123" s="13"/>
      <c r="F123" s="28"/>
      <c r="G123" s="52"/>
      <c r="H123" s="70"/>
      <c r="I123" s="16"/>
      <c r="J123" s="15"/>
      <c r="K123" s="15"/>
      <c r="L123" s="16"/>
      <c r="M123" s="16"/>
      <c r="N123" s="13"/>
      <c r="O123" s="15"/>
      <c r="P123" s="16"/>
      <c r="Q123" s="15"/>
      <c r="R123" s="12"/>
      <c r="S123" s="12"/>
      <c r="W123" s="12"/>
    </row>
    <row r="124" spans="1:34" s="9" customFormat="1" x14ac:dyDescent="0.3">
      <c r="A124" s="13"/>
      <c r="B124" s="15"/>
      <c r="C124" s="15"/>
      <c r="D124" s="13"/>
      <c r="E124" s="13"/>
      <c r="F124" s="28"/>
      <c r="G124" s="52"/>
      <c r="H124" s="70"/>
      <c r="I124" s="15"/>
      <c r="J124" s="15"/>
      <c r="K124" s="15"/>
      <c r="L124" s="16"/>
      <c r="M124" s="15"/>
      <c r="N124" s="13"/>
      <c r="O124" s="15"/>
      <c r="P124" s="15"/>
      <c r="Q124" s="15"/>
      <c r="R124" s="16"/>
      <c r="S124" s="12"/>
      <c r="W124" s="12"/>
    </row>
    <row r="125" spans="1:34" s="9" customFormat="1" x14ac:dyDescent="0.3">
      <c r="A125" s="13"/>
      <c r="B125" s="15"/>
      <c r="C125" s="15"/>
      <c r="D125" s="13"/>
      <c r="E125" s="13"/>
      <c r="F125" s="28"/>
      <c r="G125" s="52"/>
      <c r="H125" s="68"/>
      <c r="J125" s="16"/>
      <c r="M125" s="52"/>
      <c r="O125" s="12"/>
      <c r="Q125" s="12"/>
      <c r="S125" s="12"/>
      <c r="W125" s="12"/>
    </row>
    <row r="126" spans="1:34" s="9" customFormat="1" x14ac:dyDescent="0.3">
      <c r="A126" s="13"/>
      <c r="B126" s="15"/>
      <c r="C126" s="15"/>
      <c r="D126" s="13"/>
      <c r="E126" s="13"/>
      <c r="F126" s="28"/>
      <c r="G126" s="52"/>
      <c r="H126" s="70"/>
      <c r="I126" s="15"/>
      <c r="J126" s="15"/>
      <c r="K126" s="15"/>
      <c r="L126" s="16"/>
      <c r="M126" s="15"/>
      <c r="N126" s="13"/>
      <c r="O126" s="15"/>
      <c r="P126" s="15"/>
      <c r="Q126" s="15"/>
      <c r="R126" s="12"/>
      <c r="S126" s="12"/>
      <c r="W126" s="12"/>
    </row>
    <row r="127" spans="1:34" s="9" customFormat="1" x14ac:dyDescent="0.3">
      <c r="A127" s="13"/>
      <c r="B127" s="15"/>
      <c r="C127" s="15"/>
      <c r="D127" s="13"/>
      <c r="E127" s="13"/>
      <c r="F127" s="28"/>
      <c r="G127" s="52"/>
      <c r="H127" s="68"/>
      <c r="Q127" s="12"/>
      <c r="R127" s="16"/>
      <c r="S127" s="12"/>
      <c r="W127" s="12"/>
    </row>
    <row r="128" spans="1:34" s="9" customFormat="1" x14ac:dyDescent="0.3">
      <c r="A128" s="13"/>
      <c r="B128" s="15"/>
      <c r="C128" s="15"/>
      <c r="D128" s="13"/>
      <c r="E128" s="13"/>
      <c r="F128" s="28"/>
      <c r="G128" s="52"/>
      <c r="H128" s="68"/>
      <c r="Q128" s="12"/>
      <c r="R128" s="16"/>
      <c r="S128" s="12"/>
      <c r="W128" s="12"/>
    </row>
    <row r="129" spans="1:23" s="9" customFormat="1" x14ac:dyDescent="0.3">
      <c r="A129" s="13"/>
      <c r="B129" s="15"/>
      <c r="C129" s="15"/>
      <c r="D129" s="13"/>
      <c r="E129" s="13"/>
      <c r="F129" s="28"/>
      <c r="G129" s="52"/>
      <c r="H129" s="70"/>
      <c r="I129" s="16"/>
      <c r="J129" s="15"/>
      <c r="K129" s="15"/>
      <c r="L129" s="16"/>
      <c r="M129" s="15"/>
      <c r="N129" s="13"/>
      <c r="O129" s="16"/>
      <c r="P129" s="16"/>
      <c r="Q129" s="15"/>
      <c r="S129" s="12"/>
      <c r="V129" s="12"/>
      <c r="W129" s="12"/>
    </row>
    <row r="130" spans="1:23" s="9" customFormat="1" x14ac:dyDescent="0.3">
      <c r="A130" s="13"/>
      <c r="B130" s="15"/>
      <c r="C130" s="15"/>
      <c r="D130" s="13"/>
      <c r="E130" s="13"/>
      <c r="F130" s="28"/>
      <c r="G130" s="52"/>
      <c r="H130" s="68"/>
      <c r="Q130" s="12"/>
      <c r="R130" s="16"/>
      <c r="S130" s="12"/>
      <c r="W130" s="12"/>
    </row>
    <row r="131" spans="1:23" s="9" customFormat="1" x14ac:dyDescent="0.3">
      <c r="A131" s="13"/>
      <c r="B131" s="15"/>
      <c r="C131" s="15"/>
      <c r="D131" s="13"/>
      <c r="E131" s="13"/>
      <c r="F131" s="28"/>
      <c r="G131" s="52"/>
      <c r="H131" s="68"/>
      <c r="I131" s="16"/>
      <c r="P131" s="16"/>
      <c r="Q131" s="12"/>
      <c r="S131" s="12"/>
      <c r="W131" s="12"/>
    </row>
    <row r="132" spans="1:23" s="9" customFormat="1" x14ac:dyDescent="0.3">
      <c r="A132" s="13"/>
      <c r="B132" s="15"/>
      <c r="C132" s="15"/>
      <c r="D132" s="13"/>
      <c r="E132" s="13"/>
      <c r="F132" s="28"/>
      <c r="G132" s="52"/>
      <c r="H132" s="70"/>
      <c r="I132" s="15"/>
      <c r="J132" s="15"/>
      <c r="K132" s="15"/>
      <c r="L132" s="16"/>
      <c r="M132" s="15"/>
      <c r="N132" s="13"/>
      <c r="O132" s="15"/>
      <c r="P132" s="15"/>
      <c r="Q132" s="15"/>
      <c r="R132" s="16"/>
      <c r="S132" s="12"/>
      <c r="W132" s="12"/>
    </row>
    <row r="133" spans="1:23" s="9" customFormat="1" x14ac:dyDescent="0.3">
      <c r="A133" s="13"/>
      <c r="B133" s="15"/>
      <c r="C133" s="15"/>
      <c r="D133" s="13"/>
      <c r="E133" s="13"/>
      <c r="F133" s="28"/>
      <c r="G133" s="52"/>
      <c r="H133" s="68"/>
      <c r="I133" s="16"/>
      <c r="P133" s="16"/>
      <c r="Q133" s="73"/>
      <c r="S133" s="12"/>
      <c r="W133" s="12"/>
    </row>
    <row r="134" spans="1:23" s="9" customFormat="1" x14ac:dyDescent="0.3">
      <c r="A134" s="13"/>
      <c r="B134" s="15"/>
      <c r="C134" s="15"/>
      <c r="D134" s="13"/>
      <c r="E134" s="13"/>
      <c r="F134" s="28"/>
      <c r="G134" s="52"/>
      <c r="H134" s="68"/>
      <c r="Q134" s="12"/>
      <c r="R134" s="16"/>
      <c r="S134" s="12"/>
      <c r="W134" s="12"/>
    </row>
    <row r="135" spans="1:23" s="9" customFormat="1" x14ac:dyDescent="0.3">
      <c r="A135" s="13"/>
      <c r="B135" s="15"/>
      <c r="C135" s="15"/>
      <c r="D135" s="13"/>
      <c r="E135" s="13"/>
      <c r="F135" s="28"/>
      <c r="G135" s="52"/>
      <c r="H135" s="70"/>
      <c r="I135" s="16"/>
      <c r="J135" s="15"/>
      <c r="K135" s="15"/>
      <c r="L135" s="16"/>
      <c r="M135" s="15"/>
      <c r="N135" s="13"/>
      <c r="O135" s="15"/>
      <c r="P135" s="16"/>
      <c r="Q135" s="15"/>
      <c r="R135" s="12"/>
      <c r="S135" s="12"/>
      <c r="W135" s="12"/>
    </row>
    <row r="136" spans="1:23" s="9" customFormat="1" x14ac:dyDescent="0.3">
      <c r="A136" s="13"/>
      <c r="B136" s="15"/>
      <c r="C136" s="15"/>
      <c r="D136" s="13"/>
      <c r="E136" s="13"/>
      <c r="F136" s="28"/>
      <c r="G136" s="52"/>
      <c r="H136" s="70"/>
      <c r="I136" s="16"/>
      <c r="J136" s="15"/>
      <c r="K136" s="15"/>
      <c r="L136" s="16"/>
      <c r="M136" s="15"/>
      <c r="N136" s="13"/>
      <c r="O136" s="15"/>
      <c r="P136" s="16"/>
      <c r="Q136" s="15"/>
      <c r="S136" s="12"/>
      <c r="W136" s="12"/>
    </row>
    <row r="137" spans="1:23" s="9" customFormat="1" x14ac:dyDescent="0.3">
      <c r="A137" s="13"/>
      <c r="B137" s="15"/>
      <c r="C137" s="15"/>
      <c r="D137" s="13"/>
      <c r="E137" s="13"/>
      <c r="F137" s="28"/>
      <c r="G137" s="52"/>
      <c r="H137" s="68"/>
      <c r="I137" s="16"/>
      <c r="P137" s="16"/>
      <c r="Q137" s="12"/>
      <c r="S137" s="12"/>
      <c r="W137" s="12"/>
    </row>
    <row r="138" spans="1:23" s="9" customFormat="1" x14ac:dyDescent="0.3">
      <c r="A138" s="13"/>
      <c r="B138" s="15"/>
      <c r="C138" s="15"/>
      <c r="D138" s="13"/>
      <c r="E138" s="13"/>
      <c r="F138" s="28"/>
      <c r="G138" s="52"/>
      <c r="H138" s="68"/>
      <c r="I138" s="16"/>
      <c r="P138" s="16"/>
      <c r="Q138" s="12"/>
      <c r="S138" s="12"/>
      <c r="W138" s="12"/>
    </row>
    <row r="139" spans="1:23" s="9" customFormat="1" x14ac:dyDescent="0.3">
      <c r="A139" s="13"/>
      <c r="B139" s="15"/>
      <c r="C139" s="15"/>
      <c r="D139" s="13"/>
      <c r="E139" s="13"/>
      <c r="F139" s="28"/>
      <c r="G139" s="52"/>
      <c r="H139" s="68"/>
      <c r="I139" s="16"/>
      <c r="P139" s="16"/>
      <c r="Q139" s="12"/>
      <c r="S139" s="12"/>
      <c r="W139" s="12"/>
    </row>
    <row r="140" spans="1:23" s="9" customFormat="1" x14ac:dyDescent="0.3">
      <c r="A140" s="13"/>
      <c r="B140" s="15"/>
      <c r="C140" s="15"/>
      <c r="D140" s="11"/>
      <c r="E140" s="13"/>
      <c r="F140" s="28"/>
      <c r="G140" s="52"/>
      <c r="H140" s="70"/>
      <c r="I140" s="16"/>
      <c r="J140" s="15"/>
      <c r="K140" s="15"/>
      <c r="L140" s="16"/>
      <c r="M140" s="15"/>
      <c r="N140" s="15"/>
      <c r="O140" s="15"/>
      <c r="P140" s="16"/>
      <c r="Q140" s="15"/>
      <c r="S140" s="12"/>
      <c r="W140" s="12"/>
    </row>
    <row r="141" spans="1:23" s="9" customFormat="1" x14ac:dyDescent="0.3">
      <c r="A141" s="13"/>
      <c r="B141" s="15"/>
      <c r="C141" s="15"/>
      <c r="D141" s="13"/>
      <c r="E141" s="13"/>
      <c r="F141" s="28"/>
      <c r="G141" s="52"/>
      <c r="H141" s="69"/>
      <c r="Q141" s="12"/>
      <c r="S141" s="12"/>
      <c r="W141" s="12"/>
    </row>
    <row r="142" spans="1:23" s="9" customFormat="1" x14ac:dyDescent="0.3">
      <c r="A142" s="13"/>
      <c r="B142" s="15"/>
      <c r="C142" s="15"/>
      <c r="D142" s="13"/>
      <c r="E142" s="13"/>
      <c r="F142" s="28"/>
      <c r="G142" s="52"/>
      <c r="H142" s="69"/>
      <c r="Q142" s="12"/>
      <c r="S142" s="12"/>
      <c r="T142" s="12"/>
      <c r="W142" s="12"/>
    </row>
    <row r="143" spans="1:23" s="9" customFormat="1" x14ac:dyDescent="0.3">
      <c r="A143" s="13"/>
      <c r="B143" s="15"/>
      <c r="C143" s="15"/>
      <c r="D143" s="13"/>
      <c r="F143" s="28"/>
      <c r="G143" s="52"/>
      <c r="H143" s="68"/>
      <c r="I143" s="16"/>
      <c r="N143" s="16"/>
      <c r="P143" s="16"/>
      <c r="Q143" s="12"/>
      <c r="S143" s="12"/>
      <c r="W143" s="12"/>
    </row>
    <row r="144" spans="1:23" s="9" customFormat="1" x14ac:dyDescent="0.3">
      <c r="A144" s="13"/>
      <c r="B144" s="14"/>
      <c r="C144" s="14"/>
      <c r="E144" s="13"/>
      <c r="F144" s="28"/>
      <c r="G144" s="52"/>
      <c r="H144" s="68"/>
      <c r="I144" s="16"/>
      <c r="K144" s="16"/>
      <c r="O144" s="16"/>
      <c r="Q144" s="12"/>
      <c r="S144" s="12"/>
      <c r="W144" s="12"/>
    </row>
    <row r="145" spans="1:43" s="9" customFormat="1" x14ac:dyDescent="0.3">
      <c r="A145" s="13"/>
      <c r="B145" s="15"/>
      <c r="C145" s="15"/>
      <c r="D145" s="13"/>
      <c r="E145" s="13"/>
      <c r="F145" s="28"/>
      <c r="G145" s="52"/>
      <c r="H145" s="68"/>
      <c r="I145" s="16"/>
      <c r="N145" s="16"/>
      <c r="P145" s="16"/>
      <c r="Q145" s="12"/>
      <c r="S145" s="12"/>
      <c r="W145" s="12"/>
    </row>
    <row r="146" spans="1:43" s="9" customFormat="1" x14ac:dyDescent="0.3">
      <c r="A146" s="13"/>
      <c r="B146" s="15"/>
      <c r="C146" s="15"/>
      <c r="D146" s="13"/>
      <c r="E146" s="13"/>
      <c r="F146" s="28"/>
      <c r="G146" s="52"/>
      <c r="H146" s="68"/>
      <c r="I146" s="16"/>
      <c r="N146" s="16"/>
      <c r="P146" s="16"/>
      <c r="Q146" s="12"/>
      <c r="S146" s="12"/>
      <c r="W146" s="12"/>
    </row>
    <row r="147" spans="1:43" s="9" customFormat="1" x14ac:dyDescent="0.3">
      <c r="A147" s="13"/>
      <c r="B147" s="15"/>
      <c r="C147" s="15"/>
      <c r="D147" s="13"/>
      <c r="E147" s="13"/>
      <c r="F147" s="28"/>
      <c r="G147" s="52"/>
      <c r="H147" s="68"/>
      <c r="I147" s="16"/>
      <c r="P147" s="16"/>
      <c r="Q147" s="12"/>
      <c r="S147" s="12"/>
      <c r="W147" s="12"/>
    </row>
    <row r="148" spans="1:43" s="9" customFormat="1" x14ac:dyDescent="0.3">
      <c r="A148" s="13"/>
      <c r="B148" s="15"/>
      <c r="C148" s="15"/>
      <c r="D148" s="13"/>
      <c r="E148" s="13"/>
      <c r="F148" s="28"/>
      <c r="G148" s="52"/>
      <c r="H148" s="68"/>
      <c r="I148" s="16"/>
      <c r="K148" s="16"/>
      <c r="P148" s="16"/>
      <c r="Q148" s="12"/>
      <c r="S148" s="12"/>
      <c r="W148" s="12"/>
    </row>
    <row r="149" spans="1:43" s="9" customFormat="1" x14ac:dyDescent="0.3">
      <c r="A149" s="13"/>
      <c r="B149" s="15"/>
      <c r="C149" s="15"/>
      <c r="D149" s="13"/>
      <c r="E149" s="13"/>
      <c r="F149" s="28"/>
      <c r="G149" s="52"/>
      <c r="H149" s="70"/>
      <c r="I149" s="16"/>
      <c r="J149" s="15"/>
      <c r="K149" s="15"/>
      <c r="L149" s="16"/>
      <c r="M149" s="15"/>
      <c r="N149" s="13"/>
      <c r="O149" s="16"/>
      <c r="P149" s="16"/>
      <c r="Q149" s="15"/>
      <c r="R149" s="12"/>
      <c r="S149" s="12"/>
      <c r="W149" s="12"/>
    </row>
    <row r="150" spans="1:43" s="9" customFormat="1" x14ac:dyDescent="0.3">
      <c r="A150" s="13"/>
      <c r="B150" s="15"/>
      <c r="C150" s="15"/>
      <c r="D150" s="13"/>
      <c r="E150" s="13"/>
      <c r="F150" s="28"/>
      <c r="G150" s="52"/>
      <c r="H150" s="70"/>
      <c r="I150" s="16"/>
      <c r="J150" s="15"/>
      <c r="K150" s="15"/>
      <c r="L150" s="16"/>
      <c r="M150" s="15"/>
      <c r="N150" s="13"/>
      <c r="O150" s="16"/>
      <c r="P150" s="16"/>
      <c r="Q150" s="15"/>
      <c r="R150" s="12"/>
      <c r="S150" s="12"/>
      <c r="W150" s="12"/>
    </row>
    <row r="151" spans="1:43" s="9" customFormat="1" x14ac:dyDescent="0.3">
      <c r="A151" s="40"/>
      <c r="B151" s="15"/>
      <c r="C151" s="15"/>
      <c r="D151" s="13"/>
      <c r="E151" s="13"/>
      <c r="F151" s="28"/>
      <c r="G151" s="52"/>
      <c r="H151" s="68"/>
      <c r="I151" s="16"/>
      <c r="M151" s="52"/>
      <c r="P151" s="16"/>
      <c r="Q151" s="12"/>
      <c r="S151" s="12"/>
      <c r="W151" s="12"/>
    </row>
    <row r="152" spans="1:43" s="9" customFormat="1" x14ac:dyDescent="0.3">
      <c r="A152" s="40"/>
      <c r="B152" s="15"/>
      <c r="C152" s="15"/>
      <c r="D152" s="13"/>
      <c r="E152" s="13"/>
      <c r="F152" s="28"/>
      <c r="G152" s="52"/>
      <c r="H152" s="68"/>
      <c r="I152" s="16"/>
      <c r="M152" s="52"/>
      <c r="N152" s="16"/>
      <c r="P152" s="16"/>
      <c r="Q152" s="12"/>
      <c r="S152" s="12"/>
      <c r="W152" s="12"/>
    </row>
    <row r="153" spans="1:43" s="9" customFormat="1" x14ac:dyDescent="0.3">
      <c r="A153" s="13"/>
      <c r="B153" s="15"/>
      <c r="C153" s="15"/>
      <c r="D153" s="13"/>
      <c r="E153" s="13"/>
      <c r="F153" s="28"/>
      <c r="G153" s="52"/>
      <c r="H153" s="68"/>
      <c r="I153" s="16"/>
      <c r="M153" s="52"/>
      <c r="N153" s="16"/>
      <c r="O153" s="16"/>
      <c r="P153" s="16"/>
      <c r="Q153" s="12"/>
      <c r="S153" s="12"/>
      <c r="W153" s="12"/>
    </row>
    <row r="154" spans="1:43" s="9" customFormat="1" x14ac:dyDescent="0.3">
      <c r="A154" s="13"/>
      <c r="B154" s="15"/>
      <c r="C154" s="15"/>
      <c r="D154" s="13"/>
      <c r="E154" s="13"/>
      <c r="F154" s="28"/>
      <c r="G154" s="52"/>
      <c r="H154" s="68"/>
      <c r="I154" s="16"/>
      <c r="O154" s="16"/>
      <c r="P154" s="16"/>
      <c r="Q154" s="12"/>
      <c r="S154" s="12"/>
      <c r="W154" s="12"/>
    </row>
    <row r="155" spans="1:43" x14ac:dyDescent="0.3">
      <c r="A155" s="13"/>
      <c r="B155" s="15"/>
      <c r="C155" s="13"/>
      <c r="D155" s="13"/>
      <c r="E155" s="15"/>
      <c r="F155" s="63"/>
      <c r="G155" s="75"/>
      <c r="H155" s="71"/>
      <c r="I155" s="18"/>
      <c r="J155" s="2"/>
      <c r="K155" s="2"/>
      <c r="L155" s="2"/>
      <c r="M155" s="2"/>
      <c r="N155" s="18"/>
      <c r="O155" s="2"/>
      <c r="P155" s="18"/>
      <c r="Q155" s="18"/>
      <c r="R155" s="18"/>
      <c r="S155" s="18"/>
      <c r="T155" s="2"/>
      <c r="U155" s="2"/>
      <c r="V155" s="18"/>
      <c r="W155" s="18"/>
      <c r="X155" s="2"/>
      <c r="Y155" s="2"/>
      <c r="Z155" s="2"/>
      <c r="AA155" s="2"/>
      <c r="AB155" s="2"/>
      <c r="AC155" s="2"/>
      <c r="AF155" s="2"/>
    </row>
    <row r="156" spans="1:43" x14ac:dyDescent="0.3">
      <c r="A156" s="13"/>
      <c r="B156" s="15"/>
      <c r="C156" s="13"/>
      <c r="D156" s="13"/>
      <c r="E156" s="15"/>
      <c r="F156" s="63"/>
      <c r="G156" s="75"/>
      <c r="H156" s="71"/>
      <c r="I156" s="18"/>
      <c r="J156" s="2"/>
      <c r="K156" s="2"/>
      <c r="L156" s="2"/>
      <c r="M156" s="2"/>
      <c r="N156" s="2"/>
      <c r="O156" s="18"/>
      <c r="P156" s="18"/>
      <c r="Q156" s="18"/>
      <c r="R156" s="18"/>
      <c r="S156" s="18"/>
      <c r="T156" s="2"/>
      <c r="U156" s="2"/>
      <c r="V156" s="18"/>
      <c r="W156" s="18"/>
      <c r="X156" s="2"/>
      <c r="Y156" s="2"/>
      <c r="Z156" s="2"/>
      <c r="AA156" s="2"/>
      <c r="AB156" s="2"/>
      <c r="AC156" s="2"/>
    </row>
    <row r="157" spans="1:43" s="2" customFormat="1" x14ac:dyDescent="0.3">
      <c r="A157" s="9"/>
      <c r="B157" s="14"/>
      <c r="C157" s="9"/>
      <c r="D157" s="9"/>
      <c r="E157" s="14"/>
      <c r="F157" s="63"/>
      <c r="G157" s="75"/>
      <c r="H157" s="71"/>
      <c r="I157" s="18"/>
      <c r="O157" s="18"/>
      <c r="P157" s="18"/>
      <c r="Q157" s="18"/>
      <c r="R157" s="18"/>
      <c r="S157" s="18"/>
      <c r="V157" s="18"/>
      <c r="W157" s="18"/>
      <c r="AD157" s="1"/>
      <c r="AE157" s="1"/>
      <c r="AF157" s="1"/>
      <c r="AG157" s="1"/>
      <c r="AH157" s="1"/>
      <c r="AI157" s="1"/>
      <c r="AJ157" s="1"/>
      <c r="AK157" s="1"/>
      <c r="AL157" s="1"/>
      <c r="AM157" s="1"/>
      <c r="AN157" s="1"/>
      <c r="AO157" s="1"/>
      <c r="AP157" s="1"/>
      <c r="AQ157" s="1"/>
    </row>
    <row r="158" spans="1:43" s="2" customFormat="1" x14ac:dyDescent="0.3">
      <c r="A158" s="28"/>
      <c r="B158" s="15"/>
      <c r="C158" s="13"/>
      <c r="D158" s="13"/>
      <c r="E158" s="15"/>
      <c r="F158" s="63"/>
      <c r="G158" s="75"/>
      <c r="H158" s="71"/>
      <c r="I158" s="18"/>
      <c r="K158" s="18"/>
      <c r="O158" s="18"/>
      <c r="P158" s="18"/>
      <c r="Q158" s="18"/>
      <c r="R158" s="18"/>
      <c r="S158" s="18"/>
      <c r="V158" s="18"/>
      <c r="W158" s="18"/>
      <c r="AD158" s="1"/>
      <c r="AE158" s="1"/>
      <c r="AF158" s="1"/>
      <c r="AG158" s="1"/>
      <c r="AH158" s="1"/>
      <c r="AI158" s="1"/>
      <c r="AJ158" s="1"/>
      <c r="AK158" s="1"/>
      <c r="AL158" s="1"/>
      <c r="AM158" s="1"/>
      <c r="AN158" s="1"/>
      <c r="AO158" s="1"/>
      <c r="AP158" s="1"/>
      <c r="AQ158" s="1"/>
    </row>
    <row r="159" spans="1:43" s="9" customFormat="1" x14ac:dyDescent="0.3">
      <c r="A159" s="13"/>
      <c r="B159" s="15"/>
      <c r="C159" s="13"/>
      <c r="D159" s="13"/>
      <c r="E159" s="15"/>
      <c r="F159" s="63"/>
      <c r="G159" s="75"/>
      <c r="H159" s="71"/>
      <c r="I159" s="18"/>
      <c r="J159" s="2"/>
      <c r="K159" s="2"/>
      <c r="L159" s="2"/>
      <c r="M159" s="2"/>
      <c r="N159" s="2"/>
      <c r="O159" s="2"/>
      <c r="P159" s="18"/>
      <c r="Q159" s="18"/>
      <c r="R159" s="18"/>
      <c r="S159" s="18"/>
      <c r="T159" s="2"/>
      <c r="U159" s="2"/>
      <c r="V159" s="18"/>
      <c r="W159" s="18"/>
      <c r="X159" s="2"/>
      <c r="Y159" s="2"/>
      <c r="Z159" s="2"/>
      <c r="AA159" s="2"/>
      <c r="AB159" s="2"/>
      <c r="AC159" s="2"/>
      <c r="AD159" s="1"/>
      <c r="AE159" s="1"/>
      <c r="AF159" s="1"/>
      <c r="AG159" s="1"/>
      <c r="AH159" s="1"/>
      <c r="AI159" s="1"/>
      <c r="AJ159" s="1"/>
      <c r="AK159" s="1"/>
      <c r="AL159" s="1"/>
      <c r="AM159" s="1"/>
      <c r="AN159" s="1"/>
      <c r="AO159" s="1"/>
      <c r="AP159" s="1"/>
      <c r="AQ159" s="1"/>
    </row>
    <row r="160" spans="1:43" s="2" customFormat="1" x14ac:dyDescent="0.3">
      <c r="A160" s="13"/>
      <c r="B160" s="15"/>
      <c r="C160" s="13"/>
      <c r="D160" s="13"/>
      <c r="E160" s="15"/>
      <c r="F160" s="63"/>
      <c r="G160" s="75"/>
      <c r="H160" s="71"/>
      <c r="I160" s="18"/>
      <c r="N160" s="18"/>
      <c r="P160" s="18"/>
      <c r="Q160" s="18"/>
      <c r="R160" s="18"/>
      <c r="S160" s="18"/>
      <c r="V160" s="18"/>
      <c r="W160" s="18"/>
      <c r="AB160" s="30"/>
      <c r="AD160" s="1"/>
      <c r="AE160" s="1"/>
      <c r="AF160" s="1"/>
      <c r="AG160" s="1"/>
      <c r="AH160" s="1"/>
      <c r="AI160" s="1"/>
      <c r="AJ160" s="1"/>
      <c r="AK160" s="1"/>
      <c r="AL160" s="1"/>
      <c r="AM160" s="1"/>
      <c r="AN160" s="1"/>
      <c r="AO160" s="1"/>
      <c r="AP160" s="1"/>
      <c r="AQ160" s="1"/>
    </row>
    <row r="161" spans="1:43" s="2" customFormat="1" x14ac:dyDescent="0.3">
      <c r="A161" s="13"/>
      <c r="B161" s="15"/>
      <c r="C161" s="13"/>
      <c r="D161" s="13"/>
      <c r="E161" s="15"/>
      <c r="F161" s="63"/>
      <c r="G161" s="75"/>
      <c r="H161" s="71"/>
      <c r="Q161" s="18"/>
      <c r="R161" s="18"/>
      <c r="S161" s="18"/>
      <c r="V161" s="18"/>
      <c r="W161" s="18"/>
      <c r="AD161" s="1"/>
      <c r="AE161" s="1"/>
      <c r="AF161" s="1"/>
      <c r="AG161" s="1"/>
      <c r="AH161" s="1"/>
      <c r="AI161" s="1"/>
      <c r="AJ161" s="1"/>
      <c r="AK161" s="1"/>
      <c r="AL161" s="1"/>
      <c r="AM161" s="1"/>
      <c r="AN161" s="1"/>
      <c r="AO161" s="1"/>
      <c r="AP161" s="1"/>
      <c r="AQ161" s="1"/>
    </row>
    <row r="162" spans="1:43" s="2" customFormat="1" x14ac:dyDescent="0.3">
      <c r="A162" s="13"/>
      <c r="B162" s="15"/>
      <c r="C162" s="13"/>
      <c r="D162" s="13"/>
      <c r="E162" s="15"/>
      <c r="F162" s="63"/>
      <c r="G162" s="75"/>
      <c r="H162" s="71"/>
      <c r="I162" s="18"/>
      <c r="K162" s="18"/>
      <c r="O162" s="18"/>
      <c r="P162" s="18"/>
      <c r="Q162" s="18"/>
      <c r="R162" s="18"/>
      <c r="S162" s="18"/>
      <c r="V162" s="18"/>
      <c r="W162" s="18"/>
      <c r="AD162" s="1"/>
      <c r="AE162" s="1"/>
      <c r="AF162" s="1"/>
      <c r="AG162" s="1"/>
      <c r="AH162" s="1"/>
      <c r="AI162" s="1"/>
      <c r="AJ162" s="1"/>
      <c r="AK162" s="1"/>
      <c r="AL162" s="1"/>
      <c r="AM162" s="1"/>
      <c r="AN162" s="1"/>
      <c r="AO162" s="1"/>
      <c r="AP162" s="1"/>
      <c r="AQ162" s="1"/>
    </row>
    <row r="163" spans="1:43" x14ac:dyDescent="0.3">
      <c r="A163" s="13"/>
      <c r="B163" s="15"/>
      <c r="C163" s="13"/>
      <c r="D163" s="13"/>
      <c r="E163" s="15"/>
      <c r="F163" s="63"/>
      <c r="G163" s="75"/>
      <c r="H163" s="71"/>
      <c r="I163" s="18"/>
      <c r="J163" s="2"/>
      <c r="K163" s="18"/>
      <c r="L163" s="2"/>
      <c r="M163" s="2"/>
      <c r="N163" s="2"/>
      <c r="O163" s="18"/>
      <c r="P163" s="18"/>
      <c r="Q163" s="18"/>
      <c r="R163" s="18"/>
      <c r="S163" s="18"/>
      <c r="T163" s="2"/>
      <c r="U163" s="2"/>
      <c r="V163" s="18"/>
      <c r="W163" s="18"/>
      <c r="X163" s="2"/>
      <c r="Y163" s="2"/>
      <c r="Z163" s="2"/>
      <c r="AA163" s="2"/>
      <c r="AB163" s="2"/>
      <c r="AC163" s="2"/>
    </row>
    <row r="164" spans="1:43" x14ac:dyDescent="0.3">
      <c r="A164" s="28"/>
      <c r="B164" s="15"/>
      <c r="C164" s="13"/>
      <c r="D164" s="13"/>
      <c r="E164" s="15"/>
      <c r="F164" s="63"/>
      <c r="G164" s="75"/>
      <c r="H164" s="71"/>
      <c r="I164" s="18"/>
      <c r="J164" s="2"/>
      <c r="K164" s="2"/>
      <c r="L164" s="2"/>
      <c r="M164" s="2"/>
      <c r="N164" s="2"/>
      <c r="O164" s="2"/>
      <c r="P164" s="18"/>
      <c r="Q164" s="18"/>
      <c r="R164" s="18"/>
      <c r="S164" s="18"/>
      <c r="T164" s="2"/>
      <c r="U164" s="2"/>
      <c r="V164" s="18"/>
      <c r="W164" s="18"/>
      <c r="X164" s="2"/>
      <c r="Y164" s="2"/>
      <c r="Z164" s="2"/>
      <c r="AA164" s="2"/>
      <c r="AB164" s="2"/>
      <c r="AC164" s="2"/>
    </row>
    <row r="165" spans="1:43" x14ac:dyDescent="0.3">
      <c r="A165" s="13"/>
      <c r="B165" s="15"/>
      <c r="C165" s="13"/>
      <c r="D165" s="13"/>
      <c r="E165" s="15"/>
      <c r="F165" s="63"/>
      <c r="G165" s="75"/>
      <c r="H165" s="71"/>
      <c r="I165" s="2"/>
      <c r="J165" s="2"/>
      <c r="K165" s="2"/>
      <c r="L165" s="2"/>
      <c r="M165" s="2"/>
      <c r="N165" s="2"/>
      <c r="O165" s="2"/>
      <c r="P165" s="2"/>
      <c r="Q165" s="18"/>
      <c r="R165" s="18"/>
      <c r="S165" s="18"/>
      <c r="T165" s="2"/>
      <c r="U165" s="2"/>
      <c r="V165" s="18"/>
      <c r="W165" s="18"/>
      <c r="X165" s="2"/>
      <c r="Y165" s="2"/>
      <c r="Z165" s="2"/>
      <c r="AA165" s="2"/>
      <c r="AB165" s="2"/>
      <c r="AC165" s="2"/>
    </row>
    <row r="166" spans="1:43" x14ac:dyDescent="0.3">
      <c r="A166" s="13"/>
      <c r="B166" s="15"/>
      <c r="C166" s="13"/>
      <c r="D166" s="13"/>
      <c r="E166" s="15"/>
      <c r="F166" s="63"/>
      <c r="G166" s="75"/>
      <c r="H166" s="71"/>
      <c r="I166" s="18"/>
      <c r="J166" s="2"/>
      <c r="K166" s="2"/>
      <c r="L166" s="2"/>
      <c r="M166" s="2"/>
      <c r="N166" s="2"/>
      <c r="O166" s="18"/>
      <c r="P166" s="18"/>
      <c r="Q166" s="18"/>
      <c r="R166" s="18"/>
      <c r="S166" s="18"/>
      <c r="T166" s="2"/>
      <c r="U166" s="2"/>
      <c r="V166" s="18"/>
      <c r="W166" s="18"/>
      <c r="X166" s="2"/>
      <c r="Y166" s="2"/>
      <c r="Z166" s="2"/>
      <c r="AA166" s="2"/>
      <c r="AB166" s="2"/>
      <c r="AC166" s="2"/>
    </row>
    <row r="167" spans="1:43" x14ac:dyDescent="0.3">
      <c r="A167" s="13"/>
      <c r="B167" s="15"/>
      <c r="C167" s="13"/>
      <c r="D167" s="13"/>
      <c r="E167" s="15"/>
      <c r="F167" s="63"/>
      <c r="G167" s="75"/>
      <c r="H167" s="71"/>
      <c r="I167" s="2"/>
      <c r="J167" s="2"/>
      <c r="K167" s="2"/>
      <c r="L167" s="2"/>
      <c r="M167" s="2"/>
      <c r="N167" s="2"/>
      <c r="O167" s="2"/>
      <c r="P167" s="2"/>
      <c r="Q167" s="18"/>
      <c r="R167" s="18"/>
      <c r="S167" s="18"/>
      <c r="T167" s="2"/>
      <c r="U167" s="2"/>
      <c r="V167" s="18"/>
      <c r="W167" s="18"/>
      <c r="X167" s="2"/>
      <c r="Y167" s="2"/>
      <c r="Z167" s="2"/>
      <c r="AA167" s="2"/>
      <c r="AB167" s="2"/>
      <c r="AC167" s="2"/>
    </row>
    <row r="168" spans="1:43" x14ac:dyDescent="0.3">
      <c r="A168" s="13"/>
      <c r="B168" s="15"/>
      <c r="C168" s="13"/>
      <c r="D168" s="13"/>
      <c r="E168" s="15"/>
      <c r="F168" s="63"/>
      <c r="G168" s="75"/>
      <c r="H168" s="71"/>
      <c r="I168" s="2"/>
      <c r="J168" s="2"/>
      <c r="K168" s="2"/>
      <c r="L168" s="2"/>
      <c r="M168" s="2"/>
      <c r="N168" s="2"/>
      <c r="O168" s="2"/>
      <c r="P168" s="2"/>
      <c r="Q168" s="18"/>
      <c r="R168" s="18"/>
      <c r="S168" s="18"/>
      <c r="T168" s="2"/>
      <c r="U168" s="2"/>
      <c r="V168" s="18"/>
      <c r="W168" s="18"/>
      <c r="X168" s="2"/>
      <c r="Y168" s="2"/>
      <c r="Z168" s="2"/>
      <c r="AA168" s="2"/>
      <c r="AB168" s="2"/>
      <c r="AC168" s="2"/>
    </row>
    <row r="169" spans="1:43" x14ac:dyDescent="0.3">
      <c r="A169" s="13"/>
      <c r="B169" s="15"/>
      <c r="C169" s="13"/>
      <c r="D169" s="13"/>
      <c r="E169" s="15"/>
      <c r="F169" s="63"/>
      <c r="G169" s="75"/>
      <c r="H169" s="71"/>
      <c r="I169" s="18"/>
      <c r="J169" s="2"/>
      <c r="K169" s="2"/>
      <c r="L169" s="2"/>
      <c r="M169" s="2"/>
      <c r="N169" s="2"/>
      <c r="O169" s="18"/>
      <c r="P169" s="18"/>
      <c r="Q169" s="18"/>
      <c r="R169" s="18"/>
      <c r="S169" s="18"/>
      <c r="T169" s="2"/>
      <c r="U169" s="2"/>
      <c r="V169" s="18"/>
      <c r="W169" s="18"/>
      <c r="X169" s="2"/>
      <c r="Y169" s="2"/>
      <c r="Z169" s="2"/>
      <c r="AA169" s="2"/>
      <c r="AB169" s="2"/>
      <c r="AC169" s="2"/>
    </row>
    <row r="170" spans="1:43" x14ac:dyDescent="0.3">
      <c r="A170" s="13"/>
      <c r="B170" s="15"/>
      <c r="C170" s="13"/>
      <c r="D170" s="13"/>
      <c r="E170" s="15"/>
      <c r="F170" s="63"/>
      <c r="G170" s="75"/>
      <c r="H170" s="71"/>
      <c r="I170" s="2"/>
      <c r="J170" s="2"/>
      <c r="K170" s="2"/>
      <c r="L170" s="2"/>
      <c r="M170" s="2"/>
      <c r="N170" s="2"/>
      <c r="O170" s="2"/>
      <c r="P170" s="2"/>
      <c r="Q170" s="18"/>
      <c r="R170" s="18"/>
      <c r="S170" s="18"/>
      <c r="T170" s="2"/>
      <c r="U170" s="2"/>
      <c r="V170" s="18"/>
      <c r="W170" s="18"/>
      <c r="X170" s="2"/>
      <c r="Y170" s="2"/>
      <c r="Z170" s="2"/>
      <c r="AA170" s="2"/>
      <c r="AB170" s="2"/>
      <c r="AC170" s="2"/>
    </row>
    <row r="171" spans="1:43" x14ac:dyDescent="0.3">
      <c r="A171" s="13"/>
      <c r="B171" s="15"/>
      <c r="C171" s="9"/>
      <c r="D171" s="9"/>
      <c r="E171" s="15"/>
      <c r="F171" s="63"/>
      <c r="G171" s="75"/>
      <c r="H171" s="68"/>
      <c r="I171" s="9"/>
      <c r="J171" s="9"/>
      <c r="K171" s="9"/>
      <c r="L171" s="9"/>
      <c r="M171" s="9"/>
      <c r="N171" s="9"/>
      <c r="O171" s="9"/>
      <c r="P171" s="9"/>
      <c r="Q171" s="12"/>
      <c r="R171" s="12"/>
      <c r="S171" s="18"/>
      <c r="T171" s="2"/>
      <c r="U171" s="2"/>
      <c r="V171" s="18"/>
      <c r="W171" s="18"/>
      <c r="X171" s="2"/>
      <c r="Y171" s="2"/>
      <c r="Z171" s="2"/>
      <c r="AA171" s="2"/>
      <c r="AB171" s="2"/>
      <c r="AC171" s="2"/>
    </row>
    <row r="172" spans="1:43" x14ac:dyDescent="0.3">
      <c r="A172" s="13"/>
      <c r="B172" s="15"/>
      <c r="C172" s="13"/>
      <c r="D172" s="13"/>
      <c r="E172" s="15"/>
      <c r="F172" s="63"/>
      <c r="G172" s="75"/>
      <c r="H172" s="70"/>
      <c r="I172" s="15"/>
      <c r="J172" s="15"/>
      <c r="K172" s="15"/>
      <c r="L172" s="15"/>
      <c r="M172" s="16"/>
      <c r="N172" s="15"/>
      <c r="O172" s="13"/>
      <c r="P172" s="15"/>
      <c r="Q172" s="15"/>
      <c r="R172" s="15"/>
      <c r="S172" s="18"/>
      <c r="T172" s="2"/>
      <c r="U172" s="2"/>
      <c r="V172" s="18"/>
      <c r="W172" s="18"/>
      <c r="X172" s="2"/>
      <c r="Y172" s="2"/>
      <c r="Z172" s="18"/>
      <c r="AA172" s="2"/>
      <c r="AB172" s="2"/>
      <c r="AC172" s="2"/>
    </row>
    <row r="173" spans="1:43" x14ac:dyDescent="0.3">
      <c r="A173" s="13"/>
      <c r="B173" s="15"/>
      <c r="C173" s="13"/>
      <c r="D173" s="13"/>
      <c r="E173" s="15"/>
      <c r="F173" s="63"/>
      <c r="G173" s="14"/>
      <c r="H173" s="71"/>
      <c r="I173" s="12"/>
      <c r="J173" s="2"/>
      <c r="K173" s="2"/>
      <c r="L173" s="2"/>
      <c r="M173" s="12"/>
      <c r="N173" s="2"/>
      <c r="O173" s="2"/>
      <c r="P173" s="12"/>
      <c r="Q173" s="12"/>
      <c r="R173" s="18"/>
      <c r="S173" s="18"/>
      <c r="T173" s="2"/>
      <c r="U173" s="2"/>
      <c r="V173" s="18"/>
      <c r="W173" s="18"/>
      <c r="X173" s="2"/>
      <c r="Y173" s="2"/>
      <c r="Z173" s="2"/>
      <c r="AA173" s="2"/>
      <c r="AB173" s="2"/>
      <c r="AC173" s="2"/>
    </row>
    <row r="174" spans="1:43" x14ac:dyDescent="0.3">
      <c r="A174" s="13"/>
      <c r="B174" s="15"/>
      <c r="C174" s="13"/>
      <c r="D174" s="13"/>
      <c r="E174" s="15"/>
      <c r="F174" s="63"/>
      <c r="G174" s="15"/>
      <c r="H174" s="71"/>
      <c r="I174" s="12"/>
      <c r="J174" s="2"/>
      <c r="K174" s="2"/>
      <c r="L174" s="2"/>
      <c r="M174" s="2"/>
      <c r="N174" s="2"/>
      <c r="O174" s="12"/>
      <c r="P174" s="12"/>
      <c r="Q174" s="12"/>
      <c r="R174" s="18"/>
      <c r="S174" s="18"/>
      <c r="T174" s="2"/>
      <c r="U174" s="2"/>
      <c r="V174" s="18"/>
      <c r="W174" s="18"/>
      <c r="X174" s="2"/>
      <c r="Y174" s="2"/>
      <c r="Z174" s="2"/>
      <c r="AA174" s="2"/>
      <c r="AB174" s="2"/>
      <c r="AC174" s="2"/>
    </row>
    <row r="175" spans="1:43" x14ac:dyDescent="0.3">
      <c r="A175" s="13"/>
      <c r="B175" s="15"/>
      <c r="C175" s="13"/>
      <c r="D175" s="13"/>
      <c r="E175" s="15"/>
      <c r="F175" s="63"/>
      <c r="G175" s="75"/>
      <c r="H175" s="71"/>
      <c r="I175" s="12"/>
      <c r="J175" s="2"/>
      <c r="K175" s="2"/>
      <c r="L175" s="2"/>
      <c r="M175" s="2"/>
      <c r="N175" s="2"/>
      <c r="O175" s="2"/>
      <c r="P175" s="12"/>
      <c r="Q175" s="12"/>
      <c r="R175" s="18"/>
      <c r="S175" s="18"/>
      <c r="T175" s="2"/>
      <c r="U175" s="2"/>
      <c r="V175" s="18"/>
      <c r="W175" s="18"/>
      <c r="X175" s="2"/>
      <c r="Y175" s="2"/>
      <c r="Z175" s="2"/>
      <c r="AA175" s="2"/>
      <c r="AB175" s="2"/>
      <c r="AC175" s="2"/>
    </row>
    <row r="176" spans="1:43" x14ac:dyDescent="0.3">
      <c r="A176" s="13"/>
      <c r="B176" s="15"/>
      <c r="C176" s="13"/>
      <c r="D176" s="13"/>
      <c r="E176" s="15"/>
      <c r="F176" s="63"/>
      <c r="G176" s="75"/>
      <c r="H176" s="71"/>
      <c r="I176" s="2"/>
      <c r="J176" s="2"/>
      <c r="K176" s="2"/>
      <c r="L176" s="2"/>
      <c r="M176" s="2"/>
      <c r="N176" s="2"/>
      <c r="O176" s="2"/>
      <c r="P176" s="2"/>
      <c r="Q176" s="18"/>
      <c r="R176" s="12"/>
      <c r="S176" s="18"/>
      <c r="T176" s="2"/>
      <c r="U176" s="2"/>
      <c r="V176" s="18"/>
      <c r="W176" s="18"/>
      <c r="X176" s="2"/>
      <c r="Y176" s="2"/>
      <c r="Z176" s="2"/>
      <c r="AA176" s="2"/>
      <c r="AB176" s="2"/>
      <c r="AC176" s="2"/>
    </row>
    <row r="177" spans="1:43" x14ac:dyDescent="0.3">
      <c r="A177" s="13"/>
      <c r="B177" s="15"/>
      <c r="C177" s="13"/>
      <c r="D177" s="13"/>
      <c r="E177" s="15"/>
      <c r="F177" s="63"/>
      <c r="G177" s="75"/>
      <c r="H177" s="71"/>
      <c r="I177" s="2"/>
      <c r="J177" s="2"/>
      <c r="K177" s="2"/>
      <c r="L177" s="2"/>
      <c r="M177" s="2"/>
      <c r="N177" s="2"/>
      <c r="O177" s="2"/>
      <c r="P177" s="2"/>
      <c r="Q177" s="18"/>
      <c r="R177" s="12"/>
      <c r="S177" s="18"/>
      <c r="T177" s="2"/>
      <c r="U177" s="2"/>
      <c r="V177" s="18"/>
      <c r="W177" s="18"/>
      <c r="X177" s="2"/>
      <c r="Y177" s="2"/>
      <c r="Z177" s="2"/>
      <c r="AA177" s="2"/>
      <c r="AB177" s="2"/>
      <c r="AC177" s="2"/>
    </row>
    <row r="178" spans="1:43" x14ac:dyDescent="0.3">
      <c r="A178" s="13"/>
      <c r="B178" s="15"/>
      <c r="C178" s="13"/>
      <c r="D178" s="13"/>
      <c r="E178" s="15"/>
      <c r="F178" s="63"/>
      <c r="G178" s="75"/>
      <c r="H178" s="68"/>
      <c r="I178" s="9"/>
      <c r="J178" s="12"/>
      <c r="K178" s="9"/>
      <c r="L178" s="9"/>
      <c r="M178" s="9"/>
      <c r="N178" s="12"/>
      <c r="O178" s="12"/>
      <c r="P178" s="9"/>
      <c r="Q178" s="12"/>
      <c r="R178" s="18"/>
      <c r="S178" s="18"/>
      <c r="T178" s="2"/>
      <c r="U178" s="2"/>
      <c r="V178" s="18"/>
      <c r="W178" s="18"/>
      <c r="X178" s="2"/>
      <c r="Y178" s="2"/>
      <c r="Z178" s="2"/>
      <c r="AA178" s="2"/>
      <c r="AB178" s="31"/>
      <c r="AC178" s="2"/>
    </row>
    <row r="179" spans="1:43" x14ac:dyDescent="0.3">
      <c r="A179" s="13"/>
      <c r="B179" s="14"/>
      <c r="C179" s="9"/>
      <c r="D179" s="11"/>
      <c r="E179" s="15"/>
      <c r="F179" s="63"/>
      <c r="G179" s="75"/>
      <c r="H179" s="68"/>
      <c r="I179" s="12"/>
      <c r="J179" s="9"/>
      <c r="K179" s="9"/>
      <c r="L179" s="9"/>
      <c r="M179" s="9"/>
      <c r="N179" s="9"/>
      <c r="O179" s="12"/>
      <c r="P179" s="12"/>
      <c r="Q179" s="12"/>
      <c r="R179" s="18"/>
      <c r="S179" s="18"/>
      <c r="T179" s="2"/>
      <c r="U179" s="2"/>
      <c r="V179" s="18"/>
      <c r="W179" s="18"/>
      <c r="X179" s="2"/>
      <c r="Y179" s="2"/>
      <c r="Z179" s="2"/>
      <c r="AA179" s="2"/>
      <c r="AB179" s="2"/>
      <c r="AC179" s="2"/>
    </row>
    <row r="180" spans="1:43" x14ac:dyDescent="0.3">
      <c r="A180" s="13"/>
      <c r="B180" s="14"/>
      <c r="C180" s="13"/>
      <c r="D180" s="13"/>
      <c r="E180" s="15"/>
      <c r="F180" s="63"/>
      <c r="G180" s="14"/>
      <c r="H180" s="71"/>
      <c r="I180" s="12"/>
      <c r="J180" s="2"/>
      <c r="K180" s="12"/>
      <c r="L180" s="2"/>
      <c r="M180" s="12"/>
      <c r="N180" s="2"/>
      <c r="O180" s="2"/>
      <c r="P180" s="12"/>
      <c r="Q180" s="12"/>
      <c r="R180" s="18"/>
      <c r="S180" s="18"/>
      <c r="T180" s="2"/>
      <c r="U180" s="2"/>
      <c r="V180" s="18"/>
      <c r="W180" s="18"/>
      <c r="X180" s="2"/>
      <c r="Y180" s="2"/>
      <c r="Z180" s="2"/>
      <c r="AA180" s="2"/>
      <c r="AB180" s="2"/>
      <c r="AC180" s="2"/>
    </row>
    <row r="181" spans="1:43" x14ac:dyDescent="0.3">
      <c r="A181" s="13"/>
      <c r="B181" s="14"/>
      <c r="C181" s="13"/>
      <c r="D181" s="13"/>
      <c r="E181" s="15"/>
      <c r="F181" s="63"/>
      <c r="G181" s="14"/>
      <c r="H181" s="68"/>
      <c r="I181" s="9"/>
      <c r="J181" s="9"/>
      <c r="K181" s="9"/>
      <c r="L181" s="9"/>
      <c r="M181" s="9"/>
      <c r="N181" s="9"/>
      <c r="O181" s="9"/>
      <c r="P181" s="9"/>
      <c r="Q181" s="12"/>
      <c r="R181" s="18"/>
      <c r="S181" s="18"/>
      <c r="T181" s="2"/>
      <c r="U181" s="2"/>
      <c r="V181" s="18"/>
      <c r="W181" s="18"/>
      <c r="X181" s="2"/>
      <c r="Y181" s="2"/>
      <c r="Z181" s="2"/>
      <c r="AA181" s="2"/>
      <c r="AB181" s="2"/>
      <c r="AC181" s="2"/>
    </row>
    <row r="182" spans="1:43" x14ac:dyDescent="0.3">
      <c r="A182" s="13"/>
      <c r="B182" s="15"/>
      <c r="C182" s="13"/>
      <c r="D182" s="13"/>
      <c r="E182" s="15"/>
      <c r="F182" s="63"/>
      <c r="G182" s="75"/>
      <c r="H182" s="71"/>
      <c r="I182" s="2"/>
      <c r="J182" s="2"/>
      <c r="K182" s="2"/>
      <c r="L182" s="2"/>
      <c r="M182" s="2"/>
      <c r="N182" s="2"/>
      <c r="O182" s="2"/>
      <c r="P182" s="2"/>
      <c r="Q182" s="18"/>
      <c r="R182" s="18"/>
      <c r="S182" s="18"/>
      <c r="T182" s="2"/>
      <c r="U182" s="2"/>
      <c r="V182" s="18"/>
      <c r="W182" s="18"/>
      <c r="X182" s="2"/>
      <c r="Y182" s="2"/>
      <c r="Z182" s="2"/>
      <c r="AA182" s="2"/>
      <c r="AB182" s="2"/>
      <c r="AC182" s="2"/>
    </row>
    <row r="183" spans="1:43" x14ac:dyDescent="0.3">
      <c r="A183" s="13"/>
      <c r="B183" s="15"/>
      <c r="C183" s="9"/>
      <c r="D183" s="9"/>
      <c r="E183" s="15"/>
      <c r="F183" s="63"/>
      <c r="G183" s="74"/>
    </row>
    <row r="184" spans="1:43" x14ac:dyDescent="0.3">
      <c r="A184" s="13"/>
      <c r="B184" s="15"/>
      <c r="C184" s="13"/>
      <c r="D184" s="13"/>
      <c r="E184" s="15"/>
      <c r="F184" s="63"/>
      <c r="G184" s="75"/>
    </row>
    <row r="185" spans="1:43" x14ac:dyDescent="0.3">
      <c r="A185" s="13"/>
      <c r="B185" s="15"/>
      <c r="C185" s="13"/>
      <c r="D185" s="13"/>
      <c r="E185" s="15"/>
      <c r="F185" s="63"/>
      <c r="G185" s="15"/>
    </row>
    <row r="186" spans="1:43" x14ac:dyDescent="0.3">
      <c r="A186" s="13"/>
      <c r="B186" s="15"/>
      <c r="C186" s="13"/>
      <c r="D186" s="13"/>
      <c r="E186" s="15"/>
      <c r="F186" s="63"/>
      <c r="G186" s="75"/>
    </row>
    <row r="187" spans="1:43" x14ac:dyDescent="0.3">
      <c r="A187" s="13"/>
      <c r="B187" s="15"/>
      <c r="C187" s="13"/>
      <c r="D187" s="13"/>
      <c r="E187" s="15"/>
      <c r="F187" s="63"/>
      <c r="G187" s="75"/>
    </row>
    <row r="188" spans="1:43" x14ac:dyDescent="0.3">
      <c r="A188" s="13"/>
      <c r="B188" s="15"/>
      <c r="C188" s="13"/>
      <c r="D188" s="13"/>
      <c r="E188" s="15"/>
      <c r="F188" s="63"/>
      <c r="G188" s="75"/>
    </row>
    <row r="189" spans="1:43" x14ac:dyDescent="0.3">
      <c r="A189" s="13"/>
      <c r="B189" s="15"/>
      <c r="C189" s="13"/>
      <c r="D189" s="13"/>
      <c r="E189" s="15"/>
      <c r="F189" s="63"/>
      <c r="G189" s="75"/>
    </row>
    <row r="190" spans="1:43" x14ac:dyDescent="0.3">
      <c r="A190" s="13"/>
      <c r="B190" s="15"/>
      <c r="C190" s="13"/>
      <c r="D190" s="13"/>
      <c r="E190" s="15"/>
      <c r="F190" s="63"/>
      <c r="G190" s="75"/>
    </row>
    <row r="191" spans="1:43" s="25" customFormat="1" x14ac:dyDescent="0.3">
      <c r="A191" s="13"/>
      <c r="B191" s="15"/>
      <c r="C191" s="28"/>
      <c r="D191" s="13"/>
      <c r="E191" s="15"/>
      <c r="F191" s="63"/>
      <c r="G191" s="75"/>
      <c r="H191" s="72"/>
      <c r="I191" s="1"/>
      <c r="J191" s="1"/>
      <c r="K191" s="1"/>
      <c r="L191" s="1"/>
      <c r="M191" s="1"/>
      <c r="N191" s="1"/>
      <c r="O191" s="1"/>
      <c r="P191" s="1"/>
      <c r="Q191" s="41"/>
      <c r="R191" s="41"/>
      <c r="S191" s="41"/>
      <c r="T191" s="1"/>
      <c r="U191" s="1"/>
      <c r="V191" s="41"/>
      <c r="W191" s="41"/>
      <c r="X191" s="1"/>
      <c r="Y191" s="1"/>
      <c r="Z191" s="1"/>
      <c r="AA191" s="1"/>
      <c r="AB191" s="1"/>
      <c r="AC191" s="1"/>
      <c r="AD191" s="1"/>
      <c r="AE191" s="1"/>
      <c r="AF191" s="1"/>
      <c r="AG191" s="1"/>
      <c r="AH191" s="1"/>
      <c r="AI191" s="1"/>
      <c r="AJ191" s="1"/>
      <c r="AK191" s="1"/>
      <c r="AL191" s="1"/>
      <c r="AM191" s="1"/>
      <c r="AN191" s="1"/>
      <c r="AO191" s="1"/>
      <c r="AP191" s="1"/>
      <c r="AQ191" s="1"/>
    </row>
    <row r="192" spans="1:43" x14ac:dyDescent="0.3">
      <c r="A192" s="13"/>
      <c r="B192" s="15"/>
      <c r="C192" s="13"/>
      <c r="D192" s="13"/>
      <c r="E192" s="15"/>
      <c r="F192" s="63"/>
      <c r="G192" s="75"/>
    </row>
    <row r="193" spans="1:43" s="25" customFormat="1" x14ac:dyDescent="0.3">
      <c r="A193" s="13"/>
      <c r="B193" s="15"/>
      <c r="C193" s="13"/>
      <c r="D193" s="13"/>
      <c r="E193" s="15"/>
      <c r="F193" s="64"/>
      <c r="G193" s="14"/>
      <c r="H193" s="72"/>
      <c r="I193" s="1"/>
      <c r="J193" s="1"/>
      <c r="K193" s="1"/>
      <c r="L193" s="1"/>
      <c r="M193" s="1"/>
      <c r="N193" s="1"/>
      <c r="O193" s="1"/>
      <c r="P193" s="1"/>
      <c r="Q193" s="41"/>
      <c r="R193" s="41"/>
      <c r="S193" s="41"/>
      <c r="T193" s="1"/>
      <c r="U193" s="1"/>
      <c r="V193" s="41"/>
      <c r="W193" s="41"/>
      <c r="X193" s="1"/>
      <c r="Y193" s="1"/>
      <c r="Z193" s="1"/>
      <c r="AA193" s="1"/>
      <c r="AB193" s="1"/>
      <c r="AC193" s="1"/>
      <c r="AD193" s="1"/>
      <c r="AE193" s="1"/>
      <c r="AF193" s="1"/>
      <c r="AG193" s="1"/>
      <c r="AH193" s="1"/>
      <c r="AI193" s="1"/>
      <c r="AJ193" s="1"/>
      <c r="AK193" s="1"/>
      <c r="AL193" s="1"/>
      <c r="AM193" s="1"/>
      <c r="AN193" s="1"/>
      <c r="AO193" s="1"/>
      <c r="AP193" s="1"/>
      <c r="AQ193" s="1"/>
    </row>
    <row r="194" spans="1:43" x14ac:dyDescent="0.3">
      <c r="A194" s="13"/>
      <c r="B194" s="15"/>
      <c r="C194" s="13"/>
      <c r="D194" s="13"/>
      <c r="E194" s="15"/>
      <c r="F194" s="64"/>
      <c r="G194" s="75"/>
    </row>
  </sheetData>
  <conditionalFormatting sqref="B31:E31">
    <cfRule type="timePeriod" dxfId="0" priority="1" timePeriod="lastMonth">
      <formula>AND(MONTH(B31)=MONTH(EDATE(TODAY(),0-1)),YEAR(B31)=YEAR(EDATE(TODAY(),0-1)))</formula>
    </cfRule>
  </conditionalFormatting>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2022-01-05T14:02:06Z</dcterms:modified>
</cp:coreProperties>
</file>